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品質管理機構2023年レポート課題\"/>
    </mc:Choice>
  </mc:AlternateContent>
  <xr:revisionPtr revIDLastSave="0" documentId="8_{B96C12FC-11F2-4227-AE1E-4D8D7BEF95D6}" xr6:coauthVersionLast="47" xr6:coauthVersionMax="47" xr10:uidLastSave="{00000000-0000-0000-0000-000000000000}"/>
  <bookViews>
    <workbookView xWindow="0" yWindow="0" windowWidth="21048" windowHeight="10092" tabRatio="852" firstSheet="4" activeTab="4" xr2:uid="{A719DB29-3950-44A8-A7C2-CCAF781227DD}"/>
  </bookViews>
  <sheets>
    <sheet name="表紙" sheetId="4" r:id="rId1"/>
    <sheet name="目次" sheetId="5" r:id="rId2"/>
    <sheet name="P1左" sheetId="1" r:id="rId3"/>
    <sheet name="P2右" sheetId="2" r:id="rId4"/>
    <sheet name="治療の際のMU値の決定について" sheetId="6" r:id="rId5"/>
    <sheet name="考察" sheetId="7" r:id="rId6"/>
    <sheet name="施設DMU測定情報" sheetId="8" r:id="rId7"/>
    <sheet name="レポート間違指摘" sheetId="9" r:id="rId8"/>
    <sheet name="機構評価シート" sheetId="3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3" l="1"/>
  <c r="C77" i="3"/>
  <c r="C76" i="3"/>
  <c r="C74" i="3"/>
  <c r="C72" i="3"/>
  <c r="C71" i="3"/>
  <c r="C70" i="3"/>
  <c r="C68" i="3"/>
  <c r="C67" i="3"/>
  <c r="C66" i="3"/>
  <c r="C65" i="3"/>
  <c r="C64" i="3"/>
  <c r="C63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24" i="3" l="1"/>
  <c r="C26" i="3"/>
  <c r="C25" i="3"/>
  <c r="C23" i="3"/>
  <c r="C22" i="3"/>
  <c r="C21" i="3"/>
  <c r="C20" i="3"/>
  <c r="C19" i="3"/>
  <c r="C18" i="3"/>
  <c r="C17" i="3"/>
  <c r="C41" i="3"/>
  <c r="C40" i="3"/>
  <c r="C39" i="3"/>
  <c r="C35" i="3"/>
  <c r="C34" i="3"/>
  <c r="C33" i="3"/>
  <c r="C32" i="3"/>
  <c r="C31" i="3"/>
  <c r="C30" i="3"/>
  <c r="C28" i="3"/>
  <c r="C27" i="3"/>
  <c r="C15" i="3"/>
  <c r="C14" i="3"/>
  <c r="C13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<sst xmlns="http://schemas.openxmlformats.org/spreadsheetml/2006/main" count="399" uniqueCount="259">
  <si>
    <t>レポート課題：</t>
    <rPh sb="4" eb="6">
      <t>カダイ</t>
    </rPh>
    <phoneticPr fontId="1"/>
  </si>
  <si>
    <r>
      <t>電子線照射の線量決定</t>
    </r>
    <r>
      <rPr>
        <sz val="28"/>
        <color rgb="FF000000"/>
        <rFont val="游ゴシック"/>
        <family val="3"/>
        <charset val="128"/>
        <scheme val="minor"/>
      </rPr>
      <t>について</t>
    </r>
  </si>
  <si>
    <t>申請番号</t>
    <rPh sb="0" eb="4">
      <t>シンセイバンゴウ</t>
    </rPh>
    <phoneticPr fontId="1"/>
  </si>
  <si>
    <t>2023-NW000</t>
    <phoneticPr fontId="1"/>
  </si>
  <si>
    <t>申請者</t>
    <rPh sb="0" eb="3">
      <t>シンセイシャ</t>
    </rPh>
    <phoneticPr fontId="1"/>
  </si>
  <si>
    <t>申請者所属</t>
    <rPh sb="0" eb="5">
      <t>シンセイシャショゾク</t>
    </rPh>
    <phoneticPr fontId="1"/>
  </si>
  <si>
    <t>提出日</t>
    <rPh sb="0" eb="3">
      <t>テイシュツビ</t>
    </rPh>
    <phoneticPr fontId="1"/>
  </si>
  <si>
    <t>提出先</t>
    <rPh sb="0" eb="3">
      <t>テイシュツサキ</t>
    </rPh>
    <phoneticPr fontId="1"/>
  </si>
  <si>
    <t>等を記載してください。レポートとして提出できる形を求めます。</t>
    <rPh sb="0" eb="1">
      <t>ナド</t>
    </rPh>
    <rPh sb="2" eb="4">
      <t>キサイ</t>
    </rPh>
    <rPh sb="18" eb="20">
      <t>テイシュツ</t>
    </rPh>
    <rPh sb="23" eb="24">
      <t>カタチ</t>
    </rPh>
    <rPh sb="25" eb="26">
      <t>モト</t>
    </rPh>
    <phoneticPr fontId="1"/>
  </si>
  <si>
    <t>目次</t>
    <rPh sb="0" eb="2">
      <t>モクジ</t>
    </rPh>
    <phoneticPr fontId="1"/>
  </si>
  <si>
    <t>シート１</t>
    <phoneticPr fontId="1"/>
  </si>
  <si>
    <t>表紙</t>
    <rPh sb="0" eb="2">
      <t>ヒョウシ</t>
    </rPh>
    <phoneticPr fontId="1"/>
  </si>
  <si>
    <t>シート２</t>
    <phoneticPr fontId="1"/>
  </si>
  <si>
    <t>シート３・４</t>
    <phoneticPr fontId="1"/>
  </si>
  <si>
    <t>ワークシート</t>
    <phoneticPr fontId="1"/>
  </si>
  <si>
    <t>・</t>
    <phoneticPr fontId="1"/>
  </si>
  <si>
    <t>第4章　高エネルギー電子線の水吸収線量計測</t>
    <rPh sb="0" eb="1">
      <t>ダイ</t>
    </rPh>
    <rPh sb="2" eb="3">
      <t>ショウ</t>
    </rPh>
    <rPh sb="4" eb="5">
      <t>コウ</t>
    </rPh>
    <rPh sb="10" eb="13">
      <t>デンシセン</t>
    </rPh>
    <rPh sb="14" eb="19">
      <t>ミズキュウシュウセンリョウ</t>
    </rPh>
    <rPh sb="19" eb="21">
      <t>ケイソク</t>
    </rPh>
    <phoneticPr fontId="1"/>
  </si>
  <si>
    <t>4.7 高エネルギー電子線の水吸収線量計測ワークシート</t>
    <rPh sb="10" eb="12">
      <t>デンシ</t>
    </rPh>
    <phoneticPr fontId="1"/>
  </si>
  <si>
    <t>測定者</t>
    <rPh sb="0" eb="3">
      <t>ソクテイシャ</t>
    </rPh>
    <phoneticPr fontId="1"/>
  </si>
  <si>
    <t>：</t>
    <phoneticPr fontId="1"/>
  </si>
  <si>
    <t>測定日</t>
    <rPh sb="0" eb="3">
      <t>ソクテイビ</t>
    </rPh>
    <phoneticPr fontId="1"/>
  </si>
  <si>
    <t>2023年度用</t>
    <rPh sb="4" eb="6">
      <t>ネンド</t>
    </rPh>
    <rPh sb="6" eb="7">
      <t>ヨウ</t>
    </rPh>
    <phoneticPr fontId="1"/>
  </si>
  <si>
    <t>受講番号</t>
    <rPh sb="0" eb="4">
      <t>ジュコウバンゴウ</t>
    </rPh>
    <phoneticPr fontId="1"/>
  </si>
  <si>
    <t>施設名</t>
    <rPh sb="0" eb="3">
      <t>シセツメイ</t>
    </rPh>
    <phoneticPr fontId="1"/>
  </si>
  <si>
    <t>※レポートのため追記</t>
    <rPh sb="8" eb="10">
      <t>ツイキ</t>
    </rPh>
    <phoneticPr fontId="1"/>
  </si>
  <si>
    <t>1.</t>
    <phoneticPr fontId="1"/>
  </si>
  <si>
    <t>放射線治療装置および水吸収線量計測の基準条件（ユーザビーム）</t>
    <rPh sb="0" eb="3">
      <t>ホウシャセン</t>
    </rPh>
    <rPh sb="3" eb="7">
      <t>チリョウソウチ</t>
    </rPh>
    <rPh sb="10" eb="15">
      <t>ミズキュウシュウセンリョウ</t>
    </rPh>
    <rPh sb="15" eb="17">
      <t>ケイソク</t>
    </rPh>
    <rPh sb="18" eb="22">
      <t>キジュンジョウケン</t>
    </rPh>
    <phoneticPr fontId="1"/>
  </si>
  <si>
    <t>装置名</t>
    <rPh sb="0" eb="3">
      <t>ソウチメイ</t>
    </rPh>
    <phoneticPr fontId="1"/>
  </si>
  <si>
    <t>公称エネルギー</t>
    <rPh sb="0" eb="2">
      <t>コウショウ</t>
    </rPh>
    <phoneticPr fontId="1"/>
  </si>
  <si>
    <t>MeV</t>
    <phoneticPr fontId="1"/>
  </si>
  <si>
    <t>公称線量率</t>
    <rPh sb="0" eb="5">
      <t>コウショウセンリョウリツ</t>
    </rPh>
    <phoneticPr fontId="1"/>
  </si>
  <si>
    <r>
      <t>MU min</t>
    </r>
    <r>
      <rPr>
        <vertAlign val="superscript"/>
        <sz val="11"/>
        <color theme="1"/>
        <rFont val="游ゴシック"/>
        <family val="3"/>
        <charset val="128"/>
        <scheme val="minor"/>
      </rPr>
      <t>-1</t>
    </r>
    <phoneticPr fontId="1"/>
  </si>
  <si>
    <r>
      <t>線質Q (</t>
    </r>
    <r>
      <rPr>
        <i/>
        <sz val="11"/>
        <color theme="1"/>
        <rFont val="游ゴシック"/>
        <family val="3"/>
        <charset val="128"/>
        <scheme val="minor"/>
      </rPr>
      <t>R</t>
    </r>
    <r>
      <rPr>
        <vertAlign val="subscript"/>
        <sz val="11"/>
        <color theme="1"/>
        <rFont val="游ゴシック"/>
        <family val="3"/>
        <charset val="128"/>
        <scheme val="minor"/>
      </rPr>
      <t>50</t>
    </r>
    <r>
      <rPr>
        <sz val="11"/>
        <color theme="1"/>
        <rFont val="游ゴシック"/>
        <family val="2"/>
        <charset val="128"/>
        <scheme val="minor"/>
      </rPr>
      <t>)</t>
    </r>
    <rPh sb="0" eb="2">
      <t>センシツ</t>
    </rPh>
    <phoneticPr fontId="1"/>
  </si>
  <si>
    <r>
      <t>g cm</t>
    </r>
    <r>
      <rPr>
        <vertAlign val="superscript"/>
        <sz val="11"/>
        <color theme="1"/>
        <rFont val="游ゴシック"/>
        <family val="3"/>
        <charset val="128"/>
        <scheme val="minor"/>
      </rPr>
      <t>-2</t>
    </r>
    <phoneticPr fontId="1"/>
  </si>
  <si>
    <t>基準ファントム</t>
    <rPh sb="0" eb="2">
      <t>キジュン</t>
    </rPh>
    <phoneticPr fontId="1"/>
  </si>
  <si>
    <t>水</t>
    <rPh sb="0" eb="1">
      <t>ミズ</t>
    </rPh>
    <phoneticPr fontId="1"/>
  </si>
  <si>
    <t>セットアップ法</t>
    <rPh sb="6" eb="7">
      <t>ホウ</t>
    </rPh>
    <phoneticPr fontId="1"/>
  </si>
  <si>
    <r>
      <t xml:space="preserve">基準照射野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0</t>
    </r>
    <rPh sb="0" eb="5">
      <t>キジュンショウシャヤ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</si>
  <si>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    </t>
    </r>
    <r>
      <rPr>
        <sz val="11"/>
        <color theme="1"/>
        <rFont val="游ゴシック"/>
        <family val="2"/>
        <charset val="128"/>
        <scheme val="minor"/>
      </rPr>
      <t>cm ×</t>
    </r>
    <r>
      <rPr>
        <u/>
        <sz val="11"/>
        <color theme="1"/>
        <rFont val="游ゴシック"/>
        <family val="3"/>
        <charset val="128"/>
        <scheme val="minor"/>
      </rPr>
      <t xml:space="preserve">   </t>
    </r>
    <r>
      <rPr>
        <sz val="11"/>
        <color theme="1"/>
        <rFont val="游ゴシック"/>
        <family val="2"/>
        <charset val="128"/>
        <scheme val="minor"/>
      </rPr>
      <t>cm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</si>
  <si>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SSD</t>
    </r>
    <r>
      <rPr>
        <sz val="11"/>
        <color theme="1"/>
        <rFont val="游ゴシック"/>
        <family val="2"/>
        <charset val="128"/>
        <scheme val="minor"/>
      </rPr>
      <t>（cm）</t>
    </r>
    <phoneticPr fontId="1"/>
  </si>
  <si>
    <t>cm</t>
    <phoneticPr fontId="1"/>
  </si>
  <si>
    <r>
      <t>校正深</t>
    </r>
    <r>
      <rPr>
        <i/>
        <sz val="11"/>
        <color theme="1"/>
        <rFont val="游ゴシック"/>
        <family val="3"/>
        <charset val="128"/>
        <scheme val="minor"/>
      </rPr>
      <t xml:space="preserve"> d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=0.6</t>
    </r>
    <r>
      <rPr>
        <i/>
        <sz val="11"/>
        <color theme="1"/>
        <rFont val="游ゴシック"/>
        <family val="3"/>
        <charset val="128"/>
        <scheme val="minor"/>
      </rPr>
      <t>R</t>
    </r>
    <r>
      <rPr>
        <vertAlign val="subscript"/>
        <sz val="11"/>
        <color theme="1"/>
        <rFont val="游ゴシック"/>
        <family val="3"/>
        <charset val="128"/>
        <scheme val="minor"/>
      </rPr>
      <t>50</t>
    </r>
    <r>
      <rPr>
        <sz val="11"/>
        <color theme="1"/>
        <rFont val="游ゴシック"/>
        <family val="2"/>
        <charset val="128"/>
        <scheme val="minor"/>
      </rPr>
      <t>-0.1</t>
    </r>
    <rPh sb="0" eb="2">
      <t>コウセイ</t>
    </rPh>
    <rPh sb="2" eb="3">
      <t>シン</t>
    </rPh>
    <phoneticPr fontId="1"/>
  </si>
  <si>
    <t>2.</t>
    <phoneticPr fontId="1"/>
  </si>
  <si>
    <r>
      <t>電離箱と電位計の校正（校正線質Q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0</t>
    </r>
    <r>
      <rPr>
        <b/>
        <sz val="11"/>
        <color theme="1"/>
        <rFont val="游ゴシック"/>
        <family val="3"/>
        <charset val="128"/>
        <scheme val="minor"/>
      </rPr>
      <t>またはQ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cross</t>
    </r>
    <r>
      <rPr>
        <b/>
        <sz val="11"/>
        <color theme="1"/>
        <rFont val="游ゴシック"/>
        <family val="3"/>
        <charset val="128"/>
        <scheme val="minor"/>
      </rPr>
      <t>）</t>
    </r>
    <rPh sb="0" eb="3">
      <t>デンリバコ</t>
    </rPh>
    <rPh sb="4" eb="6">
      <t>デンイ</t>
    </rPh>
    <rPh sb="6" eb="7">
      <t>ケイ</t>
    </rPh>
    <rPh sb="8" eb="10">
      <t>コウセイ</t>
    </rPh>
    <rPh sb="11" eb="13">
      <t>コウセイ</t>
    </rPh>
    <rPh sb="13" eb="15">
      <t>センシツ</t>
    </rPh>
    <phoneticPr fontId="1"/>
  </si>
  <si>
    <t>電離箱モデル</t>
    <rPh sb="0" eb="3">
      <t>デンリバコ</t>
    </rPh>
    <phoneticPr fontId="1"/>
  </si>
  <si>
    <t>シリアルNo.</t>
    <phoneticPr fontId="1"/>
  </si>
  <si>
    <t>電位計モデル</t>
    <rPh sb="0" eb="2">
      <t>デンイ</t>
    </rPh>
    <rPh sb="2" eb="3">
      <t>ケイ</t>
    </rPh>
    <phoneticPr fontId="1"/>
  </si>
  <si>
    <t>電離箱壁材質</t>
    <rPh sb="0" eb="4">
      <t>デンリバコヘキ</t>
    </rPh>
    <rPh sb="4" eb="6">
      <t>ザイシツ</t>
    </rPh>
    <phoneticPr fontId="1"/>
  </si>
  <si>
    <t>厚さ</t>
    <rPh sb="0" eb="1">
      <t>アツ</t>
    </rPh>
    <phoneticPr fontId="1"/>
  </si>
  <si>
    <t>防水鞘 材質</t>
    <rPh sb="0" eb="2">
      <t>ボウスイ</t>
    </rPh>
    <rPh sb="2" eb="3">
      <t>サヤ</t>
    </rPh>
    <rPh sb="4" eb="6">
      <t>ザイシツ</t>
    </rPh>
    <phoneticPr fontId="1"/>
  </si>
  <si>
    <t>電離箱の基準点</t>
    <rPh sb="0" eb="3">
      <t>デンリバコ</t>
    </rPh>
    <rPh sb="4" eb="7">
      <t>キジュンテン</t>
    </rPh>
    <phoneticPr fontId="1"/>
  </si>
  <si>
    <r>
      <t>0.5</t>
    </r>
    <r>
      <rPr>
        <i/>
        <sz val="11"/>
        <color theme="1"/>
        <rFont val="游ゴシック"/>
        <family val="3"/>
        <charset val="128"/>
        <scheme val="minor"/>
      </rPr>
      <t>r</t>
    </r>
    <r>
      <rPr>
        <vertAlign val="subscript"/>
        <sz val="11"/>
        <color theme="1"/>
        <rFont val="游ゴシック"/>
        <family val="3"/>
        <charset val="128"/>
        <scheme val="minor"/>
      </rPr>
      <t>cyl</t>
    </r>
    <r>
      <rPr>
        <sz val="11"/>
        <color theme="1"/>
        <rFont val="游ゴシック"/>
        <family val="2"/>
        <charset val="128"/>
        <scheme val="minor"/>
      </rPr>
      <t>(ファーマ形）</t>
    </r>
    <phoneticPr fontId="1"/>
  </si>
  <si>
    <t>校正を受けた医療用線量標準センター</t>
    <rPh sb="0" eb="2">
      <t>コウセイ</t>
    </rPh>
    <rPh sb="3" eb="4">
      <t>ウ</t>
    </rPh>
    <rPh sb="6" eb="8">
      <t>イリョウ</t>
    </rPh>
    <rPh sb="8" eb="9">
      <t>ヨウ</t>
    </rPh>
    <rPh sb="9" eb="11">
      <t>センリョウ</t>
    </rPh>
    <rPh sb="11" eb="13">
      <t>ヒョウジュン</t>
    </rPh>
    <phoneticPr fontId="1"/>
  </si>
  <si>
    <r>
      <t xml:space="preserve">水吸収線量校正定数 </t>
    </r>
    <r>
      <rPr>
        <i/>
        <sz val="11"/>
        <color theme="1"/>
        <rFont val="游ゴシック"/>
        <family val="3"/>
        <charset val="128"/>
        <scheme val="minor"/>
      </rP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D,wQ0</t>
    </r>
    <r>
      <rPr>
        <sz val="11"/>
        <color theme="1"/>
        <rFont val="游ゴシック"/>
        <family val="2"/>
        <charset val="128"/>
        <scheme val="minor"/>
      </rPr>
      <t xml:space="preserve"> =</t>
    </r>
    <rPh sb="0" eb="9">
      <t>ミズキュウシュウセンリョウコウセイテイスウ</t>
    </rPh>
    <phoneticPr fontId="1"/>
  </si>
  <si>
    <t>(rdgは電位計の表示単位)</t>
    <rPh sb="5" eb="7">
      <t>デンイ</t>
    </rPh>
    <rPh sb="7" eb="8">
      <t>ケイ</t>
    </rPh>
    <rPh sb="9" eb="11">
      <t>ヒョウジ</t>
    </rPh>
    <rPh sb="11" eb="13">
      <t>タンイ</t>
    </rPh>
    <phoneticPr fontId="1"/>
  </si>
  <si>
    <t>校正日</t>
    <rPh sb="0" eb="3">
      <t>コウセイビ</t>
    </rPh>
    <phoneticPr fontId="1"/>
  </si>
  <si>
    <r>
      <t xml:space="preserve">校正線質 </t>
    </r>
    <r>
      <rPr>
        <sz val="11"/>
        <color theme="1"/>
        <rFont val="游ゴシック"/>
        <family val="3"/>
        <charset val="128"/>
        <scheme val="minor"/>
      </rPr>
      <t>Q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：(</t>
    </r>
    <r>
      <rPr>
        <vertAlign val="superscript"/>
        <sz val="11"/>
        <color theme="1"/>
        <rFont val="游ゴシック"/>
        <family val="3"/>
        <charset val="128"/>
        <scheme val="minor"/>
      </rPr>
      <t>60</t>
    </r>
    <r>
      <rPr>
        <sz val="11"/>
        <color theme="1"/>
        <rFont val="游ゴシック"/>
        <family val="2"/>
        <charset val="128"/>
        <scheme val="minor"/>
      </rPr>
      <t>Co)</t>
    </r>
    <phoneticPr fontId="1"/>
  </si>
  <si>
    <t>校正深</t>
    <rPh sb="0" eb="3">
      <t>コウセイシン</t>
    </rPh>
    <phoneticPr fontId="1"/>
  </si>
  <si>
    <r>
      <t>相互校正の場合の基準線質Q</t>
    </r>
    <r>
      <rPr>
        <vertAlign val="subscript"/>
        <sz val="11"/>
        <color theme="1"/>
        <rFont val="游ゴシック"/>
        <family val="3"/>
        <charset val="128"/>
        <scheme val="minor"/>
      </rPr>
      <t>cross</t>
    </r>
    <r>
      <rPr>
        <sz val="11"/>
        <color theme="1"/>
        <rFont val="游ゴシック"/>
        <family val="2"/>
        <charset val="128"/>
        <scheme val="minor"/>
      </rPr>
      <t>(</t>
    </r>
    <r>
      <rPr>
        <i/>
        <sz val="11"/>
        <color theme="1"/>
        <rFont val="游ゴシック"/>
        <family val="3"/>
        <charset val="128"/>
        <scheme val="minor"/>
      </rPr>
      <t>R</t>
    </r>
    <r>
      <rPr>
        <vertAlign val="subscript"/>
        <sz val="11"/>
        <color theme="1"/>
        <rFont val="游ゴシック"/>
        <family val="3"/>
        <charset val="128"/>
        <scheme val="minor"/>
      </rPr>
      <t>50</t>
    </r>
    <r>
      <rPr>
        <sz val="11"/>
        <color theme="1"/>
        <rFont val="游ゴシック"/>
        <family val="2"/>
        <charset val="128"/>
        <scheme val="minor"/>
      </rPr>
      <t>)</t>
    </r>
    <rPh sb="0" eb="2">
      <t>ソウゴ</t>
    </rPh>
    <rPh sb="2" eb="4">
      <t>コウセイ</t>
    </rPh>
    <rPh sb="5" eb="7">
      <t>バアイ</t>
    </rPh>
    <rPh sb="8" eb="12">
      <t>キジュンセンシツ</t>
    </rPh>
    <phoneticPr fontId="1"/>
  </si>
  <si>
    <r>
      <t xml:space="preserve">基準気圧 </t>
    </r>
    <r>
      <rPr>
        <i/>
        <sz val="11"/>
        <color theme="1"/>
        <rFont val="游ゴシック"/>
        <family val="3"/>
        <charset val="128"/>
        <scheme val="minor"/>
      </rPr>
      <t>P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Ph sb="0" eb="2">
      <t>キジュン</t>
    </rPh>
    <rPh sb="2" eb="4">
      <t>キアツ</t>
    </rPh>
    <phoneticPr fontId="1"/>
  </si>
  <si>
    <t>kPa</t>
    <phoneticPr fontId="1"/>
  </si>
  <si>
    <r>
      <t>基準温度</t>
    </r>
    <r>
      <rPr>
        <i/>
        <sz val="11"/>
        <color theme="1"/>
        <rFont val="游ゴシック"/>
        <family val="3"/>
        <charset val="128"/>
        <scheme val="minor"/>
      </rPr>
      <t>T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：</t>
    </r>
    <rPh sb="0" eb="2">
      <t>キジュン</t>
    </rPh>
    <rPh sb="2" eb="4">
      <t>オンド</t>
    </rPh>
    <phoneticPr fontId="1"/>
  </si>
  <si>
    <t>℃</t>
    <phoneticPr fontId="1"/>
  </si>
  <si>
    <t>相対湿度</t>
    <rPh sb="0" eb="4">
      <t>ソウタイシツド</t>
    </rPh>
    <phoneticPr fontId="1"/>
  </si>
  <si>
    <t>％</t>
    <phoneticPr fontId="1"/>
  </si>
  <si>
    <r>
      <t xml:space="preserve">印加電圧 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Ph sb="0" eb="4">
      <t>インカデンアツ</t>
    </rPh>
    <phoneticPr fontId="1"/>
  </si>
  <si>
    <t>V</t>
    <phoneticPr fontId="1"/>
  </si>
  <si>
    <t>校正時極性：</t>
    <rPh sb="0" eb="3">
      <t>コウセイジ</t>
    </rPh>
    <rPh sb="3" eb="5">
      <t>キョクセイ</t>
    </rPh>
    <phoneticPr fontId="1"/>
  </si>
  <si>
    <t>極性効果補正：</t>
    <rPh sb="0" eb="4">
      <t>キョクセイコウカ</t>
    </rPh>
    <rPh sb="4" eb="6">
      <t>ホセイ</t>
    </rPh>
    <phoneticPr fontId="1"/>
  </si>
  <si>
    <t>使用時極性：</t>
    <rPh sb="0" eb="3">
      <t>シヨウジ</t>
    </rPh>
    <rPh sb="3" eb="5">
      <t>キョクセイ</t>
    </rPh>
    <phoneticPr fontId="1"/>
  </si>
  <si>
    <t>電離箱と電位計のセットで校正した場合：</t>
    <rPh sb="0" eb="3">
      <t>デンリバコ</t>
    </rPh>
    <rPh sb="4" eb="6">
      <t>デンイ</t>
    </rPh>
    <rPh sb="6" eb="7">
      <t>ケイ</t>
    </rPh>
    <rPh sb="12" eb="14">
      <t>コウセイ</t>
    </rPh>
    <rPh sb="16" eb="18">
      <t>バアイ</t>
    </rPh>
    <phoneticPr fontId="1"/>
  </si>
  <si>
    <r>
      <t xml:space="preserve">電位計校正定数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elec</t>
    </r>
    <r>
      <rPr>
        <sz val="11"/>
        <color theme="1"/>
        <rFont val="游ゴシック"/>
        <family val="2"/>
        <charset val="128"/>
        <scheme val="minor"/>
      </rPr>
      <t xml:space="preserve">： 1.0  </t>
    </r>
    <phoneticPr fontId="1"/>
  </si>
  <si>
    <t>測定レンジ</t>
    <phoneticPr fontId="1"/>
  </si>
  <si>
    <r>
      <t>電離箱と電位計を個別に校正した場合：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elec:</t>
    </r>
    <rPh sb="0" eb="3">
      <t>デンリバコ</t>
    </rPh>
    <rPh sb="4" eb="6">
      <t>デンイ</t>
    </rPh>
    <rPh sb="6" eb="7">
      <t>ケイ</t>
    </rPh>
    <rPh sb="8" eb="10">
      <t>コベツ</t>
    </rPh>
    <rPh sb="11" eb="13">
      <t>コウセイ</t>
    </rPh>
    <rPh sb="15" eb="17">
      <t>バアイ</t>
    </rPh>
    <phoneticPr fontId="1"/>
  </si>
  <si>
    <r>
      <t>nC rdg</t>
    </r>
    <r>
      <rPr>
        <vertAlign val="superscript"/>
        <sz val="11"/>
        <color theme="1"/>
        <rFont val="游ゴシック"/>
        <family val="3"/>
        <charset val="128"/>
        <scheme val="minor"/>
      </rPr>
      <t>-1</t>
    </r>
    <phoneticPr fontId="1"/>
  </si>
  <si>
    <t>３．ファントム</t>
    <phoneticPr fontId="1"/>
  </si>
  <si>
    <t>水ファントム</t>
    <rPh sb="0" eb="1">
      <t>ミズ</t>
    </rPh>
    <phoneticPr fontId="1"/>
  </si>
  <si>
    <t>窓材質</t>
    <rPh sb="0" eb="3">
      <t>マドザイシツ</t>
    </rPh>
    <phoneticPr fontId="1"/>
  </si>
  <si>
    <t>固体ファントム</t>
    <rPh sb="0" eb="2">
      <t>コタイ</t>
    </rPh>
    <phoneticPr fontId="1"/>
  </si>
  <si>
    <t>材質</t>
    <rPh sb="0" eb="2">
      <t>ザイシツ</t>
    </rPh>
    <phoneticPr fontId="1"/>
  </si>
  <si>
    <t>密度</t>
    <rPh sb="0" eb="2">
      <t>ミツド</t>
    </rPh>
    <phoneticPr fontId="1"/>
  </si>
  <si>
    <r>
      <t>g cm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</si>
  <si>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r>
      <t>深さスケーリング係数　</t>
    </r>
    <r>
      <rPr>
        <i/>
        <sz val="11"/>
        <color theme="1"/>
        <rFont val="游ゴシック"/>
        <family val="3"/>
        <charset val="128"/>
        <scheme val="minor"/>
      </rPr>
      <t>c</t>
    </r>
    <r>
      <rPr>
        <vertAlign val="subscript"/>
        <sz val="11"/>
        <color theme="1"/>
        <rFont val="游ゴシック"/>
        <family val="3"/>
        <charset val="128"/>
        <scheme val="minor"/>
      </rPr>
      <t>pl</t>
    </r>
    <rPh sb="0" eb="1">
      <t>フカ</t>
    </rPh>
    <rPh sb="8" eb="10">
      <t>ケイスウ</t>
    </rPh>
    <phoneticPr fontId="1"/>
  </si>
  <si>
    <r>
      <t xml:space="preserve">スケーリング校正深 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c,pl</t>
    </r>
    <r>
      <rPr>
        <sz val="11"/>
        <color theme="1"/>
        <rFont val="游ゴシック"/>
        <family val="2"/>
        <charset val="128"/>
        <scheme val="minor"/>
      </rPr>
      <t>=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c,w</t>
    </r>
    <r>
      <rPr>
        <sz val="11"/>
        <color theme="1"/>
        <rFont val="游ゴシック"/>
        <family val="2"/>
        <charset val="128"/>
        <scheme val="minor"/>
      </rPr>
      <t>/</t>
    </r>
    <r>
      <rPr>
        <i/>
        <sz val="11"/>
        <color theme="1"/>
        <rFont val="游ゴシック"/>
        <family val="3"/>
        <charset val="128"/>
        <scheme val="minor"/>
      </rPr>
      <t>c</t>
    </r>
    <r>
      <rPr>
        <vertAlign val="subscript"/>
        <sz val="11"/>
        <color theme="1"/>
        <rFont val="游ゴシック"/>
        <family val="3"/>
        <charset val="128"/>
        <scheme val="minor"/>
      </rPr>
      <t>pl</t>
    </r>
    <r>
      <rPr>
        <sz val="11"/>
        <color theme="1"/>
        <rFont val="游ゴシック"/>
        <family val="2"/>
        <charset val="128"/>
        <scheme val="minor"/>
      </rPr>
      <t>=</t>
    </r>
    <rPh sb="6" eb="9">
      <t>コウセイシン</t>
    </rPh>
    <phoneticPr fontId="1"/>
  </si>
  <si>
    <t>／</t>
    <phoneticPr fontId="1"/>
  </si>
  <si>
    <t>=</t>
    <phoneticPr fontId="1"/>
  </si>
  <si>
    <r>
      <t>フルエンススケーリング係数：</t>
    </r>
    <r>
      <rPr>
        <i/>
        <sz val="11"/>
        <color theme="1"/>
        <rFont val="游ゴシック"/>
        <family val="3"/>
        <charset val="128"/>
        <scheme val="minor"/>
      </rPr>
      <t>h</t>
    </r>
    <r>
      <rPr>
        <vertAlign val="subscript"/>
        <sz val="11"/>
        <color theme="1"/>
        <rFont val="游ゴシック"/>
        <family val="3"/>
        <charset val="128"/>
        <scheme val="minor"/>
      </rPr>
      <t>pl</t>
    </r>
    <r>
      <rPr>
        <sz val="11"/>
        <color theme="1"/>
        <rFont val="游ゴシック"/>
        <family val="2"/>
        <charset val="128"/>
        <scheme val="minor"/>
      </rPr>
      <t>=</t>
    </r>
    <rPh sb="11" eb="13">
      <t>ケイスウ</t>
    </rPh>
    <phoneticPr fontId="1"/>
  </si>
  <si>
    <t>4.</t>
    <phoneticPr fontId="1"/>
  </si>
  <si>
    <t>線量計表示値及び補正係数（以下はユーザビーム）</t>
    <rPh sb="0" eb="3">
      <t>センリョウケイ</t>
    </rPh>
    <rPh sb="3" eb="5">
      <t>ヒョウジ</t>
    </rPh>
    <rPh sb="5" eb="6">
      <t>チ</t>
    </rPh>
    <rPh sb="6" eb="7">
      <t>オヨ</t>
    </rPh>
    <rPh sb="8" eb="10">
      <t>ホセイ</t>
    </rPh>
    <rPh sb="10" eb="12">
      <t>ケイスウ</t>
    </rPh>
    <rPh sb="13" eb="15">
      <t>イカ</t>
    </rPh>
    <phoneticPr fontId="1"/>
  </si>
  <si>
    <r>
      <t xml:space="preserve">印加電圧 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Ph sb="0" eb="2">
      <t>インカ</t>
    </rPh>
    <rPh sb="2" eb="4">
      <t>デンアツ</t>
    </rPh>
    <phoneticPr fontId="1"/>
  </si>
  <si>
    <t xml:space="preserve"> 測定レンジ</t>
  </si>
  <si>
    <r>
      <t xml:space="preserve">モニタ設定値 </t>
    </r>
    <r>
      <rPr>
        <i/>
        <sz val="11"/>
        <color theme="1"/>
        <rFont val="游ゴシック"/>
        <family val="3"/>
        <charset val="128"/>
        <scheme val="minor"/>
      </rPr>
      <t>N</t>
    </r>
    <rPh sb="3" eb="6">
      <t>セッテイチ</t>
    </rPh>
    <phoneticPr fontId="1"/>
  </si>
  <si>
    <t>MU</t>
    <phoneticPr fontId="1"/>
  </si>
  <si>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におけるリファレンス線量計表示値</t>
    </r>
    <r>
      <rPr>
        <i/>
        <sz val="11"/>
        <color theme="1"/>
        <rFont val="MS Reference Sans Serif"/>
        <family val="2"/>
      </rPr>
      <t>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Ph sb="12" eb="15">
      <t>センリョウケイ</t>
    </rPh>
    <rPh sb="15" eb="18">
      <t>ヒョウジチ</t>
    </rPh>
    <phoneticPr fontId="1"/>
  </si>
  <si>
    <t>(i)</t>
    <phoneticPr fontId="1"/>
  </si>
  <si>
    <r>
      <t>温度気圧補正係数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TP</t>
    </r>
    <rPh sb="0" eb="4">
      <t>オンドキアツ</t>
    </rPh>
    <rPh sb="4" eb="8">
      <t>ホセイケイスウ</t>
    </rPh>
    <phoneticPr fontId="1"/>
  </si>
  <si>
    <r>
      <t xml:space="preserve">気圧 </t>
    </r>
    <r>
      <rPr>
        <i/>
        <sz val="11"/>
        <color theme="1"/>
        <rFont val="游ゴシック"/>
        <family val="3"/>
        <charset val="128"/>
        <scheme val="minor"/>
      </rPr>
      <t>P</t>
    </r>
    <rPh sb="0" eb="2">
      <t>キアツ</t>
    </rPh>
    <phoneticPr fontId="1"/>
  </si>
  <si>
    <r>
      <t>温度</t>
    </r>
    <r>
      <rPr>
        <i/>
        <sz val="11"/>
        <color theme="1"/>
        <rFont val="游ゴシック"/>
        <family val="3"/>
        <charset val="128"/>
        <scheme val="minor"/>
      </rPr>
      <t>T：</t>
    </r>
    <rPh sb="0" eb="2">
      <t>オンド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</si>
  <si>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TP</t>
    </r>
    <r>
      <rPr>
        <sz val="11"/>
        <color theme="1"/>
        <rFont val="游ゴシック"/>
        <family val="2"/>
        <charset val="128"/>
        <scheme val="minor"/>
      </rPr>
      <t xml:space="preserve"> =</t>
    </r>
    <phoneticPr fontId="1"/>
  </si>
  <si>
    <r>
      <t>273.2+</t>
    </r>
    <r>
      <rPr>
        <i/>
        <sz val="11"/>
        <color theme="1"/>
        <rFont val="游ゴシック"/>
        <family val="3"/>
        <charset val="128"/>
        <scheme val="minor"/>
      </rPr>
      <t>T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</si>
  <si>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P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</si>
  <si>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r>
      <t>273.2+</t>
    </r>
    <r>
      <rPr>
        <i/>
        <sz val="11"/>
        <color theme="1"/>
        <rFont val="游ゴシック"/>
        <family val="3"/>
        <charset val="128"/>
        <scheme val="minor"/>
      </rPr>
      <t>T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</si>
  <si>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t>P</t>
    <phoneticPr fontId="1"/>
  </si>
  <si>
    <t>273.2+22.0</t>
    <phoneticPr fontId="1"/>
  </si>
  <si>
    <t>2023年度用</t>
    <phoneticPr fontId="1"/>
  </si>
  <si>
    <t>(ii)</t>
    <phoneticPr fontId="1"/>
  </si>
  <si>
    <r>
      <t>極性効果補正係数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pol</t>
    </r>
    <rPh sb="0" eb="4">
      <t>キョクセイコウカ</t>
    </rPh>
    <rPh sb="4" eb="8">
      <t>ホセイケイスウ</t>
    </rPh>
    <phoneticPr fontId="1"/>
  </si>
  <si>
    <t>校正時に極性効果補正が行われている場合</t>
    <rPh sb="0" eb="3">
      <t>コウセイジ</t>
    </rPh>
    <rPh sb="4" eb="8">
      <t>キョクセイコウカ</t>
    </rPh>
    <rPh sb="8" eb="10">
      <t>ホセイ</t>
    </rPh>
    <rPh sb="11" eb="12">
      <t>オコナ</t>
    </rPh>
    <rPh sb="17" eb="19">
      <t>バアイ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</si>
  <si>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(+)での表示値</t>
    </r>
    <rPh sb="7" eb="10">
      <t>ヒョウジチ</t>
    </rPh>
    <phoneticPr fontId="1"/>
  </si>
  <si>
    <t>:</t>
    <phoneticPr fontId="1"/>
  </si>
  <si>
    <r>
      <rPr>
        <i/>
        <sz val="11"/>
        <color theme="1"/>
        <rFont val="MS Reference Sans Serif"/>
        <family val="2"/>
      </rPr>
      <t></t>
    </r>
    <r>
      <rPr>
        <i/>
        <vertAlign val="superscript"/>
        <sz val="11"/>
        <color theme="1"/>
        <rFont val="ＭＳ ゴシック"/>
        <family val="3"/>
        <charset val="128"/>
      </rPr>
      <t>＋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sz val="11"/>
        <color theme="1"/>
        <rFont val="游ゴシック"/>
        <family val="3"/>
        <charset val="128"/>
        <scheme val="minor"/>
      </rPr>
      <t>＝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</si>
  <si>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(ー)での表示値</t>
    </r>
    <rPh sb="7" eb="10">
      <t>ヒョウジチ</t>
    </rPh>
    <phoneticPr fontId="1"/>
  </si>
  <si>
    <r>
      <rPr>
        <i/>
        <sz val="11"/>
        <color theme="1"/>
        <rFont val="MS Reference Sans Serif"/>
        <family val="2"/>
      </rPr>
      <t></t>
    </r>
    <r>
      <rPr>
        <i/>
        <vertAlign val="superscript"/>
        <sz val="11"/>
        <color theme="1"/>
        <rFont val="ＭＳ ゴシック"/>
        <family val="3"/>
        <charset val="128"/>
      </rPr>
      <t>ー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sz val="11"/>
        <color theme="1"/>
        <rFont val="游ゴシック"/>
        <family val="2"/>
        <charset val="128"/>
        <scheme val="minor"/>
      </rPr>
      <t>＝</t>
    </r>
    <phoneticPr fontId="1"/>
  </si>
  <si>
    <r>
      <t>通常設定にする極性における　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での表示値：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sz val="11"/>
        <color theme="1"/>
        <rFont val="游ゴシック"/>
        <family val="2"/>
        <charset val="128"/>
        <scheme val="minor"/>
      </rPr>
      <t>＝</t>
    </r>
    <rPh sb="0" eb="4">
      <t>ツウジョウセッテイ</t>
    </rPh>
    <rPh sb="7" eb="9">
      <t>キョクセイ</t>
    </rPh>
    <rPh sb="18" eb="21">
      <t>ヒョウジチ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</si>
  <si>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 xml:space="preserve">pol </t>
    </r>
    <r>
      <rPr>
        <sz val="11"/>
        <color theme="1"/>
        <rFont val="游ゴシック"/>
        <family val="2"/>
        <charset val="128"/>
        <scheme val="minor"/>
      </rPr>
      <t xml:space="preserve">= </t>
    </r>
    <phoneticPr fontId="1"/>
  </si>
  <si>
    <r>
      <t>|</t>
    </r>
    <r>
      <rPr>
        <i/>
        <sz val="11"/>
        <color theme="1"/>
        <rFont val="MS Reference Sans Serif"/>
        <family val="2"/>
      </rPr>
      <t></t>
    </r>
    <r>
      <rPr>
        <i/>
        <vertAlign val="superscript"/>
        <sz val="11"/>
        <color theme="1"/>
        <rFont val="MS Reference Sans Serif"/>
        <family val="2"/>
      </rPr>
      <t>+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sz val="11"/>
        <color theme="1"/>
        <rFont val="游ゴシック"/>
        <family val="2"/>
        <charset val="128"/>
        <scheme val="minor"/>
      </rPr>
      <t>| + |</t>
    </r>
    <r>
      <rPr>
        <i/>
        <sz val="11"/>
        <color theme="1"/>
        <rFont val="MS Reference Sans Serif"/>
        <family val="2"/>
      </rPr>
      <t></t>
    </r>
    <r>
      <rPr>
        <i/>
        <vertAlign val="superscript"/>
        <sz val="11"/>
        <color theme="1"/>
        <rFont val="ＭＳ ゴシック"/>
        <family val="3"/>
        <charset val="128"/>
      </rPr>
      <t>ー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sz val="11"/>
        <color theme="1"/>
        <rFont val="游ゴシック"/>
        <family val="2"/>
        <charset val="128"/>
        <scheme val="minor"/>
      </rPr>
      <t>|</t>
    </r>
    <phoneticPr fontId="1"/>
  </si>
  <si>
    <r>
      <t>2|</t>
    </r>
    <r>
      <rPr>
        <i/>
        <sz val="11"/>
        <color theme="1"/>
        <rFont val="MS Reference Sans Serif"/>
        <family val="2"/>
      </rPr>
      <t>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sz val="11"/>
        <color theme="1"/>
        <rFont val="游ゴシック"/>
        <family val="2"/>
        <charset val="128"/>
        <scheme val="minor"/>
      </rPr>
      <t>|</t>
    </r>
    <phoneticPr fontId="1"/>
  </si>
  <si>
    <t>(iii)</t>
    <phoneticPr fontId="1"/>
  </si>
  <si>
    <r>
      <t>イオン再結合補正係数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rPh sb="3" eb="10">
      <t>サイケツゴウホセイケイスウ</t>
    </rPh>
    <phoneticPr fontId="1"/>
  </si>
  <si>
    <r>
      <t xml:space="preserve">２点電圧法による再結合補正係数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rPh sb="1" eb="5">
      <t>テンデンアツホウ</t>
    </rPh>
    <rPh sb="8" eb="11">
      <t>サイケツゴウ</t>
    </rPh>
    <rPh sb="11" eb="15">
      <t>ホセイケイスウ</t>
    </rPh>
    <phoneticPr fontId="1"/>
  </si>
  <si>
    <t>印加電圧</t>
    <rPh sb="0" eb="4">
      <t>インカデンアツ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</si>
  <si>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phoneticPr fontId="1"/>
  </si>
  <si>
    <t>（通常電圧）</t>
    <rPh sb="1" eb="5">
      <t>ツウジョウデンアツ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</si>
  <si>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phoneticPr fontId="1"/>
  </si>
  <si>
    <r>
      <t>(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/2以下の電圧）</t>
    </r>
    <rPh sb="5" eb="7">
      <t>イカ</t>
    </rPh>
    <rPh sb="8" eb="10">
      <t>デンアツ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</si>
  <si>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と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での極性効果を補正した表示値</t>
    </r>
    <rPh sb="7" eb="11">
      <t>キョクセイコウカ</t>
    </rPh>
    <rPh sb="12" eb="14">
      <t>ホセイ</t>
    </rPh>
    <rPh sb="16" eb="19">
      <t>ヒョウジチ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</si>
  <si>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</si>
  <si>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phoneticPr fontId="1"/>
  </si>
  <si>
    <r>
      <t xml:space="preserve">電圧比 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/</t>
    </r>
    <r>
      <rPr>
        <i/>
        <sz val="11"/>
        <color theme="1"/>
        <rFont val="游ゴシック"/>
        <family val="3"/>
        <charset val="128"/>
        <scheme val="minor"/>
      </rPr>
      <t>V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 xml:space="preserve"> =</t>
    </r>
    <rPh sb="0" eb="2">
      <t>デンアツ</t>
    </rPh>
    <rPh sb="2" eb="3">
      <t>ヒ</t>
    </rPh>
    <phoneticPr fontId="1"/>
  </si>
  <si>
    <r>
      <t xml:space="preserve">表示値比 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/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＝</t>
    </r>
    <rPh sb="0" eb="2">
      <t>ヒョウジ</t>
    </rPh>
    <rPh sb="2" eb="3">
      <t>チ</t>
    </rPh>
    <rPh sb="3" eb="4">
      <t>ヒ</t>
    </rPh>
    <phoneticPr fontId="1"/>
  </si>
  <si>
    <t>ビームタイプ</t>
    <phoneticPr fontId="1"/>
  </si>
  <si>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</si>
  <si>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</si>
  <si>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phoneticPr fontId="1"/>
  </si>
  <si>
    <t>(表 2.2 参照）</t>
    <rPh sb="1" eb="2">
      <t>ヒョウ</t>
    </rPh>
    <rPh sb="7" eb="9">
      <t>サンショウ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</si>
  <si>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r>
      <rPr>
        <sz val="11"/>
        <color theme="1"/>
        <rFont val="游ゴシック"/>
        <family val="2"/>
        <charset val="128"/>
        <scheme val="minor"/>
      </rPr>
      <t xml:space="preserve"> =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 xml:space="preserve"> +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20"/>
        <color theme="1"/>
        <rFont val="游ゴシック"/>
        <family val="3"/>
        <charset val="128"/>
        <scheme val="minor"/>
      </rPr>
      <t>(</t>
    </r>
    <phoneticPr fontId="1"/>
  </si>
  <si>
    <r>
      <rPr>
        <sz val="20"/>
        <color theme="1"/>
        <rFont val="游ゴシック"/>
        <family val="3"/>
        <charset val="128"/>
        <scheme val="minor"/>
      </rPr>
      <t xml:space="preserve">) </t>
    </r>
    <r>
      <rPr>
        <sz val="11"/>
        <color theme="1"/>
        <rFont val="游ゴシック"/>
        <family val="2"/>
        <charset val="128"/>
        <scheme val="minor"/>
      </rPr>
      <t xml:space="preserve">+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20"/>
        <color theme="1"/>
        <rFont val="游ゴシック"/>
        <family val="3"/>
        <charset val="128"/>
        <scheme val="minor"/>
      </rPr>
      <t>(</t>
    </r>
    <phoneticPr fontId="1"/>
  </si>
  <si>
    <r>
      <t>)</t>
    </r>
    <r>
      <rPr>
        <vertAlign val="superscript"/>
        <sz val="18"/>
        <color theme="1"/>
        <rFont val="游ゴシック"/>
        <family val="3"/>
        <charset val="128"/>
        <scheme val="minor"/>
      </rPr>
      <t>2</t>
    </r>
    <phoneticPr fontId="1"/>
  </si>
  <si>
    <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phoneticPr fontId="1"/>
  </si>
  <si>
    <t>2点電圧法による再結合補正が行えない場合　（付録６ Boagの式による再結合補正）</t>
    <rPh sb="1" eb="2">
      <t>テン</t>
    </rPh>
    <rPh sb="2" eb="5">
      <t>デンアツホウ</t>
    </rPh>
    <rPh sb="8" eb="11">
      <t>サイケツゴウ</t>
    </rPh>
    <rPh sb="11" eb="13">
      <t>ホセイ</t>
    </rPh>
    <rPh sb="14" eb="15">
      <t>オコナ</t>
    </rPh>
    <rPh sb="18" eb="20">
      <t>バアイ</t>
    </rPh>
    <rPh sb="22" eb="24">
      <t>フロク</t>
    </rPh>
    <rPh sb="31" eb="32">
      <t>シキ</t>
    </rPh>
    <rPh sb="35" eb="36">
      <t>サイ</t>
    </rPh>
    <rPh sb="36" eb="38">
      <t>ケツゴウ</t>
    </rPh>
    <rPh sb="38" eb="40">
      <t>ホセイ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</si>
  <si>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phoneticPr fontId="1"/>
  </si>
  <si>
    <t>(iv)</t>
    <phoneticPr fontId="1"/>
  </si>
  <si>
    <r>
      <t>必要な補正を施した電圧</t>
    </r>
    <r>
      <rPr>
        <i/>
        <sz val="11"/>
        <color theme="1"/>
        <rFont val="游ゴシック"/>
        <family val="3"/>
        <charset val="128"/>
        <scheme val="minor"/>
      </rPr>
      <t xml:space="preserve"> V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 xml:space="preserve">における表示値 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Q</t>
    </r>
    <rPh sb="0" eb="2">
      <t>ヒツヨウ</t>
    </rPh>
    <rPh sb="3" eb="5">
      <t>ホセイ</t>
    </rPh>
    <rPh sb="6" eb="7">
      <t>ホドコ</t>
    </rPh>
    <rPh sb="9" eb="11">
      <t>デンアツ</t>
    </rPh>
    <rPh sb="18" eb="21">
      <t>ヒョウジチ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</si>
  <si>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 xml:space="preserve">Q </t>
    </r>
    <r>
      <rPr>
        <sz val="11"/>
        <color theme="1"/>
        <rFont val="游ゴシック"/>
        <family val="2"/>
        <charset val="128"/>
        <scheme val="minor"/>
      </rPr>
      <t>=</t>
    </r>
    <r>
      <rPr>
        <i/>
        <sz val="11"/>
        <color theme="1"/>
        <rFont val="游ゴシック"/>
        <family val="3"/>
        <charset val="128"/>
        <scheme val="minor"/>
      </rPr>
      <t xml:space="preserve"> M</t>
    </r>
    <r>
      <rPr>
        <vertAlign val="subscript"/>
        <sz val="11"/>
        <color theme="1"/>
        <rFont val="游ゴシック"/>
        <family val="3"/>
        <charset val="128"/>
        <scheme val="minor"/>
      </rPr>
      <t>raw</t>
    </r>
    <r>
      <rPr>
        <i/>
        <sz val="11"/>
        <color theme="1"/>
        <rFont val="游ゴシック"/>
        <family val="3"/>
        <charset val="128"/>
        <scheme val="minor"/>
      </rPr>
      <t xml:space="preserve"> k</t>
    </r>
    <r>
      <rPr>
        <vertAlign val="subscript"/>
        <sz val="11"/>
        <color theme="1"/>
        <rFont val="游ゴシック"/>
        <family val="3"/>
        <charset val="128"/>
        <scheme val="minor"/>
      </rPr>
      <t>TP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elec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pol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r>
      <rPr>
        <sz val="11"/>
        <color theme="1"/>
        <rFont val="游ゴシック"/>
        <family val="2"/>
        <charset val="128"/>
        <scheme val="minor"/>
      </rPr>
      <t xml:space="preserve"> = </t>
    </r>
    <phoneticPr fontId="1"/>
  </si>
  <si>
    <r>
      <t>(固体ファントムを使用した場合：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Q</t>
    </r>
    <r>
      <rPr>
        <sz val="11"/>
        <color theme="1"/>
        <rFont val="游ゴシック"/>
        <family val="2"/>
        <charset val="128"/>
        <scheme val="minor"/>
      </rPr>
      <t>＝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pl</t>
    </r>
    <r>
      <rPr>
        <i/>
        <sz val="11"/>
        <color theme="1"/>
        <rFont val="游ゴシック"/>
        <family val="3"/>
        <charset val="128"/>
        <scheme val="minor"/>
      </rPr>
      <t>h</t>
    </r>
    <r>
      <rPr>
        <vertAlign val="subscript"/>
        <sz val="11"/>
        <color theme="1"/>
        <rFont val="游ゴシック"/>
        <family val="3"/>
        <charset val="128"/>
        <scheme val="minor"/>
      </rPr>
      <t>pl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TP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elec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pol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r>
      <rPr>
        <sz val="11"/>
        <color theme="1"/>
        <rFont val="游ゴシック"/>
        <family val="2"/>
        <charset val="128"/>
        <scheme val="minor"/>
      </rPr>
      <t>)</t>
    </r>
    <rPh sb="1" eb="3">
      <t>コタイ</t>
    </rPh>
    <rPh sb="9" eb="11">
      <t>シヨウ</t>
    </rPh>
    <rPh sb="13" eb="15">
      <t>バアイ</t>
    </rPh>
    <phoneticPr fontId="1"/>
  </si>
  <si>
    <t>5.</t>
    <phoneticPr fontId="1"/>
  </si>
  <si>
    <r>
      <t xml:space="preserve">校正深 </t>
    </r>
    <r>
      <rPr>
        <b/>
        <i/>
        <sz val="11"/>
        <color theme="1"/>
        <rFont val="游ゴシック"/>
        <family val="3"/>
        <charset val="128"/>
        <scheme val="minor"/>
      </rPr>
      <t>d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c</t>
    </r>
    <r>
      <rPr>
        <b/>
        <sz val="11"/>
        <color theme="1"/>
        <rFont val="游ゴシック"/>
        <family val="3"/>
        <charset val="128"/>
        <scheme val="minor"/>
      </rPr>
      <t>における水吸収線量</t>
    </r>
    <r>
      <rPr>
        <b/>
        <i/>
        <sz val="11"/>
        <color theme="1"/>
        <rFont val="游ゴシック"/>
        <family val="3"/>
        <charset val="128"/>
        <scheme val="minor"/>
      </rPr>
      <t>D</t>
    </r>
    <r>
      <rPr>
        <b/>
        <sz val="11"/>
        <color theme="1"/>
        <rFont val="游ゴシック"/>
        <family val="3"/>
        <charset val="128"/>
        <scheme val="minor"/>
      </rPr>
      <t xml:space="preserve"> (</t>
    </r>
    <r>
      <rPr>
        <b/>
        <i/>
        <sz val="11"/>
        <color theme="1"/>
        <rFont val="游ゴシック"/>
        <family val="3"/>
        <charset val="128"/>
        <scheme val="minor"/>
      </rPr>
      <t>d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c</t>
    </r>
    <r>
      <rPr>
        <b/>
        <sz val="11"/>
        <color theme="1"/>
        <rFont val="游ゴシック"/>
        <family val="3"/>
        <charset val="128"/>
        <scheme val="minor"/>
      </rPr>
      <t xml:space="preserve">, </t>
    </r>
    <r>
      <rPr>
        <b/>
        <i/>
        <sz val="11"/>
        <color theme="1"/>
        <rFont val="游ゴシック"/>
        <family val="3"/>
        <charset val="128"/>
        <scheme val="minor"/>
      </rPr>
      <t>A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0</t>
    </r>
    <r>
      <rPr>
        <b/>
        <sz val="11"/>
        <color theme="1"/>
        <rFont val="游ゴシック"/>
        <family val="3"/>
        <charset val="128"/>
        <scheme val="minor"/>
      </rPr>
      <t>=10 cm ×10 cm または20 cm ×20 cm)</t>
    </r>
    <rPh sb="0" eb="3">
      <t>コウセイシン</t>
    </rPh>
    <rPh sb="10" eb="15">
      <t>ミズキュウシュウセンリョウ</t>
    </rPh>
    <phoneticPr fontId="1"/>
  </si>
  <si>
    <t>線質変換係数：</t>
    <rPh sb="0" eb="2">
      <t>センシツ</t>
    </rPh>
    <rPh sb="2" eb="4">
      <t>ヘンカン</t>
    </rPh>
    <rPh sb="4" eb="6">
      <t>ケイスウ</t>
    </rPh>
    <phoneticPr fontId="1"/>
  </si>
  <si>
    <r>
      <t>基準線質が</t>
    </r>
    <r>
      <rPr>
        <vertAlign val="superscript"/>
        <sz val="11"/>
        <color theme="1"/>
        <rFont val="游ゴシック"/>
        <family val="3"/>
        <charset val="128"/>
        <scheme val="minor"/>
      </rPr>
      <t>60</t>
    </r>
    <r>
      <rPr>
        <sz val="11"/>
        <color theme="1"/>
        <rFont val="游ゴシック"/>
        <family val="2"/>
        <charset val="128"/>
        <scheme val="minor"/>
      </rPr>
      <t>Coの場合</t>
    </r>
    <rPh sb="0" eb="4">
      <t>キジュンセンシツ</t>
    </rPh>
    <rPh sb="10" eb="12">
      <t>バアイ</t>
    </rPh>
    <phoneticPr fontId="1"/>
  </si>
  <si>
    <r>
      <t>線質変換係数：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</t>
    </r>
    <r>
      <rPr>
        <sz val="11"/>
        <color theme="1"/>
        <rFont val="游ゴシック"/>
        <family val="2"/>
        <charset val="128"/>
        <scheme val="minor"/>
      </rPr>
      <t>＝</t>
    </r>
    <rPh sb="0" eb="6">
      <t>センシツヘンカンケイスウ</t>
    </rPh>
    <phoneticPr fontId="1"/>
  </si>
  <si>
    <t>基準線質がユーザビームの電子線の場合</t>
    <rPh sb="0" eb="4">
      <t>キジュンセンシツ</t>
    </rPh>
    <rPh sb="12" eb="15">
      <t>デンシセン</t>
    </rPh>
    <rPh sb="16" eb="18">
      <t>バアイ</t>
    </rPh>
    <phoneticPr fontId="1"/>
  </si>
  <si>
    <r>
      <t>線質変換係数：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Q,Qint</t>
    </r>
    <r>
      <rPr>
        <sz val="11"/>
        <color theme="1"/>
        <rFont val="游ゴシック"/>
        <family val="2"/>
        <charset val="128"/>
        <scheme val="minor"/>
      </rPr>
      <t xml:space="preserve"> =</t>
    </r>
    <rPh sb="0" eb="6">
      <t>センシツヘンカンケイスウ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</si>
  <si>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Qcross,Qint</t>
    </r>
    <r>
      <rPr>
        <sz val="11"/>
        <color theme="1"/>
        <rFont val="游ゴシック"/>
        <family val="2"/>
        <charset val="128"/>
        <scheme val="minor"/>
      </rPr>
      <t>=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</si>
  <si>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Q,Qcross</t>
    </r>
    <r>
      <rPr>
        <sz val="11"/>
        <color theme="1"/>
        <rFont val="游ゴシック"/>
        <family val="2"/>
        <charset val="128"/>
        <scheme val="minor"/>
      </rPr>
      <t>=(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Q,Qint</t>
    </r>
    <r>
      <rPr>
        <sz val="11"/>
        <color theme="1"/>
        <rFont val="游ゴシック"/>
        <family val="2"/>
        <charset val="128"/>
        <scheme val="minor"/>
      </rPr>
      <t>)/(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QcrossQint</t>
    </r>
    <r>
      <rPr>
        <sz val="11"/>
        <color theme="1"/>
        <rFont val="游ゴシック"/>
        <family val="2"/>
        <charset val="128"/>
        <scheme val="minor"/>
      </rPr>
      <t>)=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</si>
  <si>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 xml:space="preserve">D </t>
    </r>
    <r>
      <rPr>
        <sz val="11"/>
        <color theme="1"/>
        <rFont val="游ゴシック"/>
        <family val="2"/>
        <charset val="128"/>
        <scheme val="minor"/>
      </rPr>
      <t xml:space="preserve">( 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c,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 xml:space="preserve">o </t>
    </r>
    <r>
      <rPr>
        <sz val="11"/>
        <color theme="1"/>
        <rFont val="游ゴシック"/>
        <family val="2"/>
        <charset val="128"/>
        <scheme val="minor"/>
      </rPr>
      <t xml:space="preserve">) = 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Q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D,w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</t>
    </r>
    <r>
      <rPr>
        <sz val="11"/>
        <color theme="1"/>
        <rFont val="游ゴシック"/>
        <family val="2"/>
        <charset val="128"/>
        <scheme val="minor"/>
      </rPr>
      <t xml:space="preserve"> = </t>
    </r>
    <phoneticPr fontId="1"/>
  </si>
  <si>
    <t>Gy</t>
    <phoneticPr fontId="1"/>
  </si>
  <si>
    <r>
      <t>(相互校正による</t>
    </r>
    <r>
      <rPr>
        <i/>
        <sz val="11"/>
        <color theme="1"/>
        <rFont val="游ゴシック"/>
        <family val="3"/>
        <charset val="128"/>
        <scheme val="minor"/>
      </rP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D,w,Qcross</t>
    </r>
    <r>
      <rPr>
        <sz val="11"/>
        <color theme="1"/>
        <rFont val="游ゴシック"/>
        <family val="3"/>
        <charset val="128"/>
        <scheme val="minor"/>
      </rPr>
      <t>を使用した場合：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3"/>
        <charset val="128"/>
        <scheme val="minor"/>
      </rPr>
      <t>(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3"/>
        <charset val="128"/>
        <scheme val="minor"/>
      </rPr>
      <t>,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3"/>
        <charset val="128"/>
        <scheme val="minor"/>
      </rPr>
      <t>)=</t>
    </r>
    <r>
      <rPr>
        <i/>
        <sz val="11"/>
        <color theme="1"/>
        <rFont val="游ゴシック"/>
        <family val="3"/>
        <charset val="128"/>
        <scheme val="minor"/>
      </rPr>
      <t>M</t>
    </r>
    <r>
      <rPr>
        <vertAlign val="subscript"/>
        <sz val="11"/>
        <color theme="1"/>
        <rFont val="游ゴシック"/>
        <family val="3"/>
        <charset val="128"/>
        <scheme val="minor"/>
      </rPr>
      <t>Q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N</t>
    </r>
    <r>
      <rPr>
        <vertAlign val="subscript"/>
        <sz val="11"/>
        <color theme="1"/>
        <rFont val="游ゴシック"/>
        <family val="3"/>
        <charset val="128"/>
        <scheme val="minor"/>
      </rPr>
      <t>D,w,Qcross</t>
    </r>
    <r>
      <rPr>
        <i/>
        <vertAlign val="subscript"/>
        <sz val="11"/>
        <color theme="1"/>
        <rFont val="游ゴシック"/>
        <family val="3"/>
        <charset val="128"/>
        <scheme val="minor"/>
      </rPr>
      <t xml:space="preserve"> </t>
    </r>
    <r>
      <rPr>
        <i/>
        <sz val="11"/>
        <color theme="1"/>
        <rFont val="游ゴシック"/>
        <family val="3"/>
        <charset val="128"/>
        <scheme val="minor"/>
      </rPr>
      <t>k</t>
    </r>
    <r>
      <rPr>
        <vertAlign val="subscript"/>
        <sz val="11"/>
        <color theme="1"/>
        <rFont val="游ゴシック"/>
        <family val="3"/>
        <charset val="128"/>
        <scheme val="minor"/>
      </rPr>
      <t>Q,Qcross</t>
    </r>
    <r>
      <rPr>
        <sz val="11"/>
        <color theme="1"/>
        <rFont val="游ゴシック"/>
        <family val="3"/>
        <charset val="128"/>
        <scheme val="minor"/>
      </rPr>
      <t>)</t>
    </r>
    <rPh sb="1" eb="5">
      <t>ソウゴコウセイ</t>
    </rPh>
    <rPh sb="20" eb="22">
      <t>シヨウ</t>
    </rPh>
    <rPh sb="24" eb="26">
      <t>バアイ</t>
    </rPh>
    <phoneticPr fontId="1"/>
  </si>
  <si>
    <t>６.</t>
    <phoneticPr fontId="1"/>
  </si>
  <si>
    <r>
      <t xml:space="preserve">線量最大深 </t>
    </r>
    <r>
      <rPr>
        <b/>
        <i/>
        <sz val="11"/>
        <color theme="1"/>
        <rFont val="游ゴシック"/>
        <family val="3"/>
        <charset val="128"/>
        <scheme val="minor"/>
      </rPr>
      <t>d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max</t>
    </r>
    <r>
      <rPr>
        <b/>
        <sz val="11"/>
        <color theme="1"/>
        <rFont val="游ゴシック"/>
        <family val="3"/>
        <charset val="128"/>
        <scheme val="minor"/>
      </rPr>
      <t xml:space="preserve"> における水吸収線量　</t>
    </r>
    <r>
      <rPr>
        <b/>
        <i/>
        <sz val="11"/>
        <color theme="1"/>
        <rFont val="游ゴシック"/>
        <family val="3"/>
        <charset val="128"/>
        <scheme val="minor"/>
      </rPr>
      <t>D</t>
    </r>
    <r>
      <rPr>
        <b/>
        <sz val="11"/>
        <color theme="1"/>
        <rFont val="游ゴシック"/>
        <family val="3"/>
        <charset val="128"/>
        <scheme val="minor"/>
      </rPr>
      <t xml:space="preserve"> (</t>
    </r>
    <r>
      <rPr>
        <b/>
        <i/>
        <sz val="11"/>
        <color theme="1"/>
        <rFont val="游ゴシック"/>
        <family val="3"/>
        <charset val="128"/>
        <scheme val="minor"/>
      </rPr>
      <t>d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max</t>
    </r>
    <r>
      <rPr>
        <b/>
        <sz val="11"/>
        <color theme="1"/>
        <rFont val="游ゴシック"/>
        <family val="3"/>
        <charset val="128"/>
        <scheme val="minor"/>
      </rPr>
      <t xml:space="preserve">, </t>
    </r>
    <r>
      <rPr>
        <b/>
        <i/>
        <sz val="11"/>
        <color theme="1"/>
        <rFont val="游ゴシック"/>
        <family val="3"/>
        <charset val="128"/>
        <scheme val="minor"/>
      </rPr>
      <t>A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0</t>
    </r>
    <r>
      <rPr>
        <b/>
        <sz val="11"/>
        <color theme="1"/>
        <rFont val="游ゴシック"/>
        <family val="3"/>
        <charset val="128"/>
        <scheme val="minor"/>
      </rPr>
      <t xml:space="preserve"> )</t>
    </r>
    <rPh sb="0" eb="5">
      <t>センリョウサイダイシン</t>
    </rPh>
    <rPh sb="15" eb="20">
      <t>ミズキュウシュウセンリョウ</t>
    </rPh>
    <phoneticPr fontId="1"/>
  </si>
  <si>
    <t>線量最大深</t>
    <rPh sb="0" eb="5">
      <t>センリョウサイダイシン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</si>
  <si>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max</t>
    </r>
    <r>
      <rPr>
        <sz val="11"/>
        <color theme="1"/>
        <rFont val="游ゴシック"/>
        <family val="2"/>
        <charset val="128"/>
        <scheme val="minor"/>
      </rPr>
      <t xml:space="preserve"> =</t>
    </r>
    <phoneticPr fontId="1"/>
  </si>
  <si>
    <r>
      <t xml:space="preserve">校正深 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 xml:space="preserve"> における深部量百分率</t>
    </r>
    <rPh sb="0" eb="3">
      <t>コウセイシン</t>
    </rPh>
    <rPh sb="11" eb="14">
      <t>シンブリョウ</t>
    </rPh>
    <rPh sb="14" eb="17">
      <t>ヒャクブンリツ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</si>
  <si>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PDD</t>
    </r>
    <r>
      <rPr>
        <sz val="11"/>
        <color theme="1"/>
        <rFont val="游ゴシック"/>
        <family val="2"/>
        <charset val="128"/>
        <scheme val="minor"/>
      </rPr>
      <t xml:space="preserve"> (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 xml:space="preserve"> ,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</si>
  <si>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%</t>
    <phoneticPr fontId="1"/>
  </si>
  <si>
    <r>
      <t>（照射野　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：　　　　</t>
    </r>
    <rPh sb="1" eb="4">
      <t>ショウシャヤ</t>
    </rPh>
    <phoneticPr fontId="1"/>
  </si>
  <si>
    <t>×</t>
    <phoneticPr fontId="1"/>
  </si>
  <si>
    <t xml:space="preserve">線量最大深水吸収線量 </t>
    <rPh sb="0" eb="2">
      <t>センリョウ</t>
    </rPh>
    <rPh sb="2" eb="5">
      <t>サイダイシン</t>
    </rPh>
    <rPh sb="5" eb="10">
      <t>ミズキュウシュウセンリョウ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</si>
  <si>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 xml:space="preserve"> (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max</t>
    </r>
    <r>
      <rPr>
        <sz val="11"/>
        <color theme="1"/>
        <rFont val="游ゴシック"/>
        <family val="2"/>
        <charset val="128"/>
        <scheme val="minor"/>
      </rPr>
      <t xml:space="preserve">,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</si>
  <si>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 xml:space="preserve">100 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(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 xml:space="preserve">,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 xml:space="preserve">) / </t>
    </r>
    <r>
      <rPr>
        <i/>
        <sz val="11"/>
        <color theme="1"/>
        <rFont val="游ゴシック"/>
        <family val="3"/>
        <charset val="128"/>
        <scheme val="minor"/>
      </rPr>
      <t>PDD</t>
    </r>
    <r>
      <rPr>
        <sz val="11"/>
        <color theme="1"/>
        <rFont val="游ゴシック"/>
        <family val="2"/>
        <charset val="128"/>
        <scheme val="minor"/>
      </rPr>
      <t>(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 xml:space="preserve">,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 xml:space="preserve">) </t>
    </r>
    <phoneticPr fontId="1"/>
  </si>
  <si>
    <r>
      <t xml:space="preserve">MU当りの線量最大深水吸収線量 </t>
    </r>
    <r>
      <rPr>
        <i/>
        <sz val="11"/>
        <color theme="1"/>
        <rFont val="游ゴシック"/>
        <family val="3"/>
        <charset val="128"/>
        <scheme val="minor"/>
      </rPr>
      <t>DMU</t>
    </r>
    <rPh sb="2" eb="3">
      <t>アタ</t>
    </rPh>
    <rPh sb="5" eb="9">
      <t>センリョウサイダイ</t>
    </rPh>
    <rPh sb="9" eb="10">
      <t>シン</t>
    </rPh>
    <rPh sb="10" eb="11">
      <t>ミズ</t>
    </rPh>
    <rPh sb="11" eb="13">
      <t>キュウシュウ</t>
    </rPh>
    <rPh sb="13" eb="15">
      <t>センリョウ</t>
    </rPh>
    <phoneticPr fontId="1"/>
  </si>
  <si>
    <t>DMU</t>
    <phoneticPr fontId="1"/>
  </si>
  <si>
    <r>
      <rPr>
        <i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(</t>
    </r>
    <r>
      <rPr>
        <i/>
        <sz val="11"/>
        <color theme="1"/>
        <rFont val="游ゴシック"/>
        <family val="3"/>
        <charset val="128"/>
        <scheme val="minor"/>
      </rPr>
      <t>d</t>
    </r>
    <r>
      <rPr>
        <vertAlign val="subscript"/>
        <sz val="11"/>
        <color theme="1"/>
        <rFont val="游ゴシック"/>
        <family val="3"/>
        <charset val="128"/>
        <scheme val="minor"/>
      </rPr>
      <t>max</t>
    </r>
    <r>
      <rPr>
        <sz val="11"/>
        <color theme="1"/>
        <rFont val="游ゴシック"/>
        <family val="2"/>
        <charset val="128"/>
        <scheme val="minor"/>
      </rPr>
      <t xml:space="preserve">, </t>
    </r>
    <r>
      <rPr>
        <i/>
        <sz val="11"/>
        <color theme="1"/>
        <rFont val="游ゴシック"/>
        <family val="3"/>
        <charset val="128"/>
        <scheme val="minor"/>
      </rPr>
      <t>A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)/</t>
    </r>
    <r>
      <rPr>
        <i/>
        <sz val="11"/>
        <color theme="1"/>
        <rFont val="游ゴシック"/>
        <family val="3"/>
        <charset val="128"/>
        <scheme val="minor"/>
      </rPr>
      <t>N</t>
    </r>
    <phoneticPr fontId="1"/>
  </si>
  <si>
    <r>
      <t>Gy MU</t>
    </r>
    <r>
      <rPr>
        <vertAlign val="superscript"/>
        <sz val="11"/>
        <color theme="1"/>
        <rFont val="游ゴシック"/>
        <family val="3"/>
        <charset val="128"/>
        <scheme val="minor"/>
      </rPr>
      <t>-1</t>
    </r>
    <phoneticPr fontId="1"/>
  </si>
  <si>
    <t>治療の際のMU値の決定について</t>
    <rPh sb="0" eb="2">
      <t>チリョウ</t>
    </rPh>
    <rPh sb="3" eb="4">
      <t>サイ</t>
    </rPh>
    <rPh sb="7" eb="8">
      <t>チ</t>
    </rPh>
    <rPh sb="9" eb="11">
      <t>ケッテイ</t>
    </rPh>
    <phoneticPr fontId="1"/>
  </si>
  <si>
    <t>・定型の照射野を用いる場合</t>
    <rPh sb="1" eb="3">
      <t>テイケイ</t>
    </rPh>
    <rPh sb="4" eb="7">
      <t>ショウシャヤ</t>
    </rPh>
    <rPh sb="8" eb="9">
      <t>モチ</t>
    </rPh>
    <rPh sb="11" eb="13">
      <t>バアイ</t>
    </rPh>
    <phoneticPr fontId="1"/>
  </si>
  <si>
    <t>出力係数表がある場合はそれを示してください。</t>
    <rPh sb="0" eb="5">
      <t>シュツリョクケイスウヒョウ</t>
    </rPh>
    <rPh sb="8" eb="10">
      <t>バアイ</t>
    </rPh>
    <rPh sb="14" eb="15">
      <t>シメ</t>
    </rPh>
    <phoneticPr fontId="1"/>
  </si>
  <si>
    <t>・患者個別の照射野を用いる場合</t>
    <rPh sb="1" eb="5">
      <t>カンジャコベツ</t>
    </rPh>
    <rPh sb="6" eb="9">
      <t>ショウシャヤ</t>
    </rPh>
    <rPh sb="10" eb="11">
      <t>モチ</t>
    </rPh>
    <rPh sb="13" eb="15">
      <t>バアイ</t>
    </rPh>
    <phoneticPr fontId="1"/>
  </si>
  <si>
    <t>測定条件等について記載してください</t>
    <rPh sb="0" eb="4">
      <t>ソクテイジョウケン</t>
    </rPh>
    <rPh sb="4" eb="5">
      <t>ナド</t>
    </rPh>
    <rPh sb="9" eb="11">
      <t>キサイ</t>
    </rPh>
    <phoneticPr fontId="1"/>
  </si>
  <si>
    <t>ファントム種類</t>
    <rPh sb="5" eb="7">
      <t>シュルイ</t>
    </rPh>
    <phoneticPr fontId="1"/>
  </si>
  <si>
    <t>測定位置（ビーム軸上？測定深さ？）</t>
    <rPh sb="0" eb="2">
      <t>ソクテイ</t>
    </rPh>
    <rPh sb="2" eb="4">
      <t>イチ</t>
    </rPh>
    <rPh sb="8" eb="10">
      <t>ジクジョウ</t>
    </rPh>
    <rPh sb="11" eb="14">
      <t>ソクテイフカ</t>
    </rPh>
    <phoneticPr fontId="1"/>
  </si>
  <si>
    <t>・治療計画装置の線量計算の利用方法</t>
    <rPh sb="1" eb="7">
      <t>チリョウケイカクソウチ</t>
    </rPh>
    <rPh sb="8" eb="12">
      <t>センリョウケイサン</t>
    </rPh>
    <rPh sb="13" eb="17">
      <t>リヨウホウホウ</t>
    </rPh>
    <phoneticPr fontId="1"/>
  </si>
  <si>
    <t>以下の例などに使用しているものと思いますが、</t>
    <rPh sb="0" eb="2">
      <t>イカ</t>
    </rPh>
    <rPh sb="3" eb="4">
      <t>レイ</t>
    </rPh>
    <rPh sb="7" eb="9">
      <t>シヨウ</t>
    </rPh>
    <rPh sb="16" eb="17">
      <t>オモ</t>
    </rPh>
    <phoneticPr fontId="1"/>
  </si>
  <si>
    <t>施設での利用方法について、記載してください。</t>
    <rPh sb="0" eb="2">
      <t>シセツ</t>
    </rPh>
    <rPh sb="4" eb="8">
      <t>リヨウホウホウ</t>
    </rPh>
    <rPh sb="13" eb="15">
      <t>キサイ</t>
    </rPh>
    <phoneticPr fontId="1"/>
  </si>
  <si>
    <t>使用例</t>
    <rPh sb="0" eb="3">
      <t>シヨウレイ</t>
    </rPh>
    <phoneticPr fontId="1"/>
  </si>
  <si>
    <t>線量分布の確認</t>
    <rPh sb="0" eb="2">
      <t>センリョウ</t>
    </rPh>
    <rPh sb="2" eb="4">
      <t>ブンプ</t>
    </rPh>
    <rPh sb="5" eb="7">
      <t>カクニン</t>
    </rPh>
    <phoneticPr fontId="1"/>
  </si>
  <si>
    <t>照射方向の検討</t>
    <rPh sb="0" eb="4">
      <t>ショウシャホウコウ</t>
    </rPh>
    <rPh sb="5" eb="7">
      <t>ケントウ</t>
    </rPh>
    <phoneticPr fontId="1"/>
  </si>
  <si>
    <t>照射野形状の検討</t>
    <rPh sb="0" eb="3">
      <t>ショウシャヤ</t>
    </rPh>
    <rPh sb="3" eb="5">
      <t>ケイジョウ</t>
    </rPh>
    <rPh sb="6" eb="8">
      <t>ケントウ</t>
    </rPh>
    <phoneticPr fontId="1"/>
  </si>
  <si>
    <t>照射MU値の決定</t>
    <rPh sb="0" eb="2">
      <t>ショウシャ</t>
    </rPh>
    <rPh sb="4" eb="5">
      <t>チ</t>
    </rPh>
    <rPh sb="6" eb="8">
      <t>ケッテイ</t>
    </rPh>
    <phoneticPr fontId="1"/>
  </si>
  <si>
    <t>考察</t>
    <rPh sb="0" eb="2">
      <t>コウサツ</t>
    </rPh>
    <phoneticPr fontId="1"/>
  </si>
  <si>
    <t>施設で採用している線量校正プロトコル（測定法01、計測法12、その他の別）を記載してください。</t>
    <rPh sb="0" eb="2">
      <t>シセツ</t>
    </rPh>
    <rPh sb="3" eb="5">
      <t>サイヨウ</t>
    </rPh>
    <rPh sb="9" eb="13">
      <t>センリョウコウセイ</t>
    </rPh>
    <rPh sb="19" eb="22">
      <t>ソクテイホウ</t>
    </rPh>
    <rPh sb="25" eb="28">
      <t>ケイソクホウ</t>
    </rPh>
    <rPh sb="33" eb="34">
      <t>タ</t>
    </rPh>
    <rPh sb="35" eb="36">
      <t>ベツ</t>
    </rPh>
    <rPh sb="38" eb="40">
      <t>キサイ</t>
    </rPh>
    <phoneticPr fontId="1"/>
  </si>
  <si>
    <t>最近のDMU測定例について、示してください。</t>
    <rPh sb="0" eb="2">
      <t>サイキン</t>
    </rPh>
    <rPh sb="6" eb="9">
      <t>ソクテイレイ</t>
    </rPh>
    <rPh sb="14" eb="15">
      <t>シメ</t>
    </rPh>
    <phoneticPr fontId="1"/>
  </si>
  <si>
    <t>３回相当程度</t>
    <rPh sb="1" eb="6">
      <t>カイソウトウテイド</t>
    </rPh>
    <phoneticPr fontId="1"/>
  </si>
  <si>
    <t>2021年度用</t>
    <rPh sb="4" eb="7">
      <t>ネンドヨウ</t>
    </rPh>
    <phoneticPr fontId="1"/>
  </si>
  <si>
    <t>左ページ</t>
    <rPh sb="0" eb="1">
      <t>ヒダリ</t>
    </rPh>
    <phoneticPr fontId="1"/>
  </si>
  <si>
    <t>Q</t>
    <phoneticPr fontId="1"/>
  </si>
  <si>
    <t>nC reg-1</t>
  </si>
  <si>
    <t>→</t>
    <phoneticPr fontId="1"/>
  </si>
  <si>
    <t>nC rdg-1</t>
    <phoneticPr fontId="1"/>
  </si>
  <si>
    <t>修正済み</t>
    <rPh sb="0" eb="3">
      <t>シュウセイズ</t>
    </rPh>
    <phoneticPr fontId="1"/>
  </si>
  <si>
    <t>右ページ</t>
    <rPh sb="0" eb="1">
      <t>ミギ</t>
    </rPh>
    <phoneticPr fontId="1"/>
  </si>
  <si>
    <t>ｐ</t>
    <phoneticPr fontId="1"/>
  </si>
  <si>
    <t xml:space="preserve">100 D(dc, A) / TMR(dc, A) </t>
  </si>
  <si>
    <t xml:space="preserve"> D(dc, A) / TMR(dc, A) </t>
    <phoneticPr fontId="1"/>
  </si>
  <si>
    <t>2022年度用</t>
    <rPh sb="4" eb="6">
      <t>ネンド</t>
    </rPh>
    <rPh sb="6" eb="7">
      <t>ヨウ</t>
    </rPh>
    <phoneticPr fontId="1"/>
  </si>
  <si>
    <t>記入用紙の電子線への変更あり</t>
    <rPh sb="0" eb="2">
      <t>キニュウ</t>
    </rPh>
    <rPh sb="2" eb="4">
      <t>ヨウシ</t>
    </rPh>
    <rPh sb="5" eb="8">
      <t>デンシセン</t>
    </rPh>
    <rPh sb="10" eb="12">
      <t>ヘンコウ</t>
    </rPh>
    <phoneticPr fontId="1"/>
  </si>
  <si>
    <t>P1左、P2右で修正などあれば教えてください。</t>
    <rPh sb="2" eb="3">
      <t>ヒダリ</t>
    </rPh>
    <rPh sb="6" eb="7">
      <t>ミギ</t>
    </rPh>
    <rPh sb="8" eb="10">
      <t>シュウセイ</t>
    </rPh>
    <rPh sb="15" eb="16">
      <t>オシ</t>
    </rPh>
    <phoneticPr fontId="1"/>
  </si>
  <si>
    <t>機構評価シートとの連携は除きます。</t>
    <rPh sb="0" eb="2">
      <t>キコウ</t>
    </rPh>
    <rPh sb="2" eb="4">
      <t>ヒョウカ</t>
    </rPh>
    <rPh sb="9" eb="11">
      <t>レンケイ</t>
    </rPh>
    <rPh sb="12" eb="13">
      <t>ノゾ</t>
    </rPh>
    <phoneticPr fontId="1"/>
  </si>
  <si>
    <t>データ一覧</t>
    <rPh sb="3" eb="5">
      <t>イチラン</t>
    </rPh>
    <phoneticPr fontId="1"/>
  </si>
  <si>
    <t>公称E</t>
    <rPh sb="0" eb="2">
      <t>コウショウ</t>
    </rPh>
    <phoneticPr fontId="1"/>
  </si>
  <si>
    <t>MV</t>
    <phoneticPr fontId="1"/>
  </si>
  <si>
    <t>公称Rate</t>
    <rPh sb="0" eb="2">
      <t>コウショウ</t>
    </rPh>
    <phoneticPr fontId="1"/>
  </si>
  <si>
    <t>MU/min</t>
    <phoneticPr fontId="1"/>
  </si>
  <si>
    <t>線質Q</t>
    <rPh sb="0" eb="2">
      <t>センシツ</t>
    </rPh>
    <phoneticPr fontId="1"/>
  </si>
  <si>
    <t>基準照射野</t>
    <rPh sb="0" eb="5">
      <t>キジュンショウシャヤ</t>
    </rPh>
    <phoneticPr fontId="1"/>
  </si>
  <si>
    <t>SSD/SAD</t>
    <phoneticPr fontId="1"/>
  </si>
  <si>
    <t>g/cm/cm</t>
    <phoneticPr fontId="1"/>
  </si>
  <si>
    <t>水ファントム入射窓材質</t>
    <rPh sb="0" eb="1">
      <t>ミズ</t>
    </rPh>
    <rPh sb="6" eb="9">
      <t>ニュウシャマド</t>
    </rPh>
    <rPh sb="9" eb="11">
      <t>ザイシツ</t>
    </rPh>
    <phoneticPr fontId="1"/>
  </si>
  <si>
    <t>Nd,W</t>
    <phoneticPr fontId="1"/>
  </si>
  <si>
    <t>単位</t>
    <rPh sb="0" eb="2">
      <t>タンイ</t>
    </rPh>
    <phoneticPr fontId="1"/>
  </si>
  <si>
    <t>基準気圧</t>
    <rPh sb="0" eb="4">
      <t>キジュンキアツ</t>
    </rPh>
    <phoneticPr fontId="1"/>
  </si>
  <si>
    <t>基準温度</t>
    <rPh sb="0" eb="4">
      <t>キジュンオンド</t>
    </rPh>
    <phoneticPr fontId="1"/>
  </si>
  <si>
    <t>印加電圧V1</t>
    <rPh sb="0" eb="4">
      <t>インカデンアツ</t>
    </rPh>
    <phoneticPr fontId="1"/>
  </si>
  <si>
    <t>極性＋ー</t>
    <rPh sb="0" eb="2">
      <t>キョクセイ</t>
    </rPh>
    <phoneticPr fontId="1"/>
  </si>
  <si>
    <t>極性効果補正</t>
    <rPh sb="0" eb="6">
      <t>キョクセイコウカホセイ</t>
    </rPh>
    <phoneticPr fontId="1"/>
  </si>
  <si>
    <t>一体校正</t>
    <rPh sb="0" eb="4">
      <t>イッタイコウセイ</t>
    </rPh>
    <phoneticPr fontId="1"/>
  </si>
  <si>
    <t>測定レンジ</t>
    <rPh sb="0" eb="2">
      <t>ソクテイ</t>
    </rPh>
    <phoneticPr fontId="1"/>
  </si>
  <si>
    <t>個別校正</t>
    <rPh sb="0" eb="4">
      <t>コベツコウセイ</t>
    </rPh>
    <phoneticPr fontId="1"/>
  </si>
  <si>
    <t>モニタ設定値N</t>
    <rPh sb="3" eb="6">
      <t>セッテイチ</t>
    </rPh>
    <phoneticPr fontId="1"/>
  </si>
  <si>
    <t>Mraw</t>
    <phoneticPr fontId="1"/>
  </si>
  <si>
    <t>ｎC／ｒｄｇ</t>
    <phoneticPr fontId="1"/>
  </si>
  <si>
    <t>気圧</t>
    <rPh sb="0" eb="2">
      <t>キアツ</t>
    </rPh>
    <phoneticPr fontId="1"/>
  </si>
  <si>
    <t>ｋPA</t>
    <phoneticPr fontId="1"/>
  </si>
  <si>
    <t>温度</t>
    <rPh sb="0" eb="2">
      <t>オンド</t>
    </rPh>
    <phoneticPr fontId="1"/>
  </si>
  <si>
    <t>温度気圧補正係数</t>
    <rPh sb="0" eb="4">
      <t>オンドキアツ</t>
    </rPh>
    <rPh sb="4" eb="8">
      <t>ホセイケイスウ</t>
    </rPh>
    <phoneticPr fontId="1"/>
  </si>
  <si>
    <t>M+</t>
    <phoneticPr fontId="1"/>
  </si>
  <si>
    <t>M-</t>
    <phoneticPr fontId="1"/>
  </si>
  <si>
    <t>kpol</t>
    <phoneticPr fontId="1"/>
  </si>
  <si>
    <t>(補正無）kpol</t>
    <rPh sb="1" eb="3">
      <t>ホセイ</t>
    </rPh>
    <rPh sb="3" eb="4">
      <t>ナシ</t>
    </rPh>
    <phoneticPr fontId="1"/>
  </si>
  <si>
    <t>V1</t>
    <phoneticPr fontId="1"/>
  </si>
  <si>
    <t>V2</t>
    <phoneticPr fontId="1"/>
  </si>
  <si>
    <t>M1</t>
    <phoneticPr fontId="1"/>
  </si>
  <si>
    <t>M2</t>
    <phoneticPr fontId="1"/>
  </si>
  <si>
    <t>V1/V2</t>
    <phoneticPr fontId="1"/>
  </si>
  <si>
    <t>M1/M2</t>
    <phoneticPr fontId="1"/>
  </si>
  <si>
    <t>□パルス</t>
    <phoneticPr fontId="1"/>
  </si>
  <si>
    <t>a0</t>
    <phoneticPr fontId="1"/>
  </si>
  <si>
    <t>a1</t>
    <phoneticPr fontId="1"/>
  </si>
  <si>
    <t>a2</t>
    <phoneticPr fontId="1"/>
  </si>
  <si>
    <t>ks</t>
    <phoneticPr fontId="1"/>
  </si>
  <si>
    <t>(Boag等)ks</t>
    <rPh sb="5" eb="6">
      <t>ナド</t>
    </rPh>
    <phoneticPr fontId="1"/>
  </si>
  <si>
    <t>(iV)</t>
    <phoneticPr fontId="1"/>
  </si>
  <si>
    <t>MQ</t>
    <phoneticPr fontId="1"/>
  </si>
  <si>
    <t>他の方法</t>
    <rPh sb="0" eb="1">
      <t>タ</t>
    </rPh>
    <rPh sb="2" eb="4">
      <t>ホウホウ</t>
    </rPh>
    <phoneticPr fontId="1"/>
  </si>
  <si>
    <t>kQ</t>
    <phoneticPr fontId="1"/>
  </si>
  <si>
    <t>D(dc,A orA0)</t>
    <phoneticPr fontId="1"/>
  </si>
  <si>
    <t>dmax</t>
    <phoneticPr fontId="1"/>
  </si>
  <si>
    <t>□SAD</t>
    <phoneticPr fontId="1"/>
  </si>
  <si>
    <t>TMR</t>
    <phoneticPr fontId="1"/>
  </si>
  <si>
    <t>D/TMR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</si>
</sst>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i/>
      <vertAlign val="subscript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vertAlign val="sub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vertAlign val="superscript"/>
      <sz val="18"/>
      <color theme="1"/>
      <name val="游ゴシック"/>
      <family val="3"/>
      <charset val="128"/>
      <scheme val="minor"/>
    </font>
    <font>
      <i/>
      <sz val="11"/>
      <color theme="1"/>
      <name val="MS Reference Sans Serif"/>
      <family val="2"/>
    </font>
    <font>
      <i/>
      <vertAlign val="superscript"/>
      <sz val="11"/>
      <color theme="1"/>
      <name val="ＭＳ ゴシック"/>
      <family val="3"/>
      <charset val="128"/>
    </font>
    <font>
      <i/>
      <vertAlign val="superscript"/>
      <sz val="11"/>
      <color theme="1"/>
      <name val="MS Reference Sans Serif"/>
      <family val="2"/>
    </font>
    <font>
      <u/>
      <sz val="11"/>
      <color theme="1"/>
      <name val="游ゴシック"/>
      <family val="3"/>
      <charset val="128"/>
      <scheme val="minor"/>
    </font>
    <font>
      <u/>
      <sz val="28"/>
      <color rgb="FF000000"/>
      <name val="游ゴシック"/>
      <family val="3"/>
      <charset val="128"/>
      <scheme val="minor"/>
    </font>
    <font>
      <sz val="28"/>
      <color rgb="FF000000"/>
      <name val="游ゴシック"/>
      <family val="3"/>
      <charset val="128"/>
      <scheme val="minor"/>
    </font>
    <font>
      <u/>
      <sz val="16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8" fillId="0" borderId="0" xfId="0" quotePrefix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8" fillId="0" borderId="0" xfId="0" applyFont="1" applyAlignment="1"/>
    <xf numFmtId="0" fontId="10" fillId="0" borderId="0" xfId="0" applyFont="1" applyAlignment="1"/>
    <xf numFmtId="0" fontId="0" fillId="2" borderId="0" xfId="0" applyFill="1" applyAlignment="1"/>
    <xf numFmtId="0" fontId="5" fillId="0" borderId="0" xfId="0" applyFont="1" applyAlignment="1"/>
    <xf numFmtId="0" fontId="0" fillId="2" borderId="0" xfId="0" applyFill="1" applyAlignment="1">
      <alignment horizontal="right"/>
    </xf>
    <xf numFmtId="0" fontId="4" fillId="0" borderId="0" xfId="0" applyFont="1">
      <alignment vertical="center"/>
    </xf>
    <xf numFmtId="0" fontId="14" fillId="0" borderId="0" xfId="0" applyFont="1" applyAlignment="1"/>
    <xf numFmtId="176" fontId="0" fillId="0" borderId="0" xfId="0" applyNumberFormat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quotePrefix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21</xdr:row>
          <xdr:rowOff>160020</xdr:rowOff>
        </xdr:from>
        <xdr:to>
          <xdr:col>16</xdr:col>
          <xdr:colOff>160020</xdr:colOff>
          <xdr:row>23</xdr:row>
          <xdr:rowOff>99060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220980</xdr:colOff>
          <xdr:row>21</xdr:row>
          <xdr:rowOff>167640</xdr:rowOff>
        </xdr:from>
        <xdr:to>
          <xdr:col>19</xdr:col>
          <xdr:colOff>91440</xdr:colOff>
          <xdr:row>23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6</xdr:row>
          <xdr:rowOff>167640</xdr:rowOff>
        </xdr:from>
        <xdr:to>
          <xdr:col>23</xdr:col>
          <xdr:colOff>60960</xdr:colOff>
          <xdr:row>8</xdr:row>
          <xdr:rowOff>68580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21</xdr:row>
          <xdr:rowOff>175260</xdr:rowOff>
        </xdr:from>
        <xdr:to>
          <xdr:col>25</xdr:col>
          <xdr:colOff>60960</xdr:colOff>
          <xdr:row>23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236220</xdr:colOff>
          <xdr:row>21</xdr:row>
          <xdr:rowOff>175260</xdr:rowOff>
        </xdr:from>
        <xdr:to>
          <xdr:col>27</xdr:col>
          <xdr:colOff>38100</xdr:colOff>
          <xdr:row>23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36</xdr:row>
          <xdr:rowOff>152400</xdr:rowOff>
        </xdr:from>
        <xdr:to>
          <xdr:col>21</xdr:col>
          <xdr:colOff>236220</xdr:colOff>
          <xdr:row>38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182880</xdr:rowOff>
        </xdr:from>
        <xdr:to>
          <xdr:col>18</xdr:col>
          <xdr:colOff>45720</xdr:colOff>
          <xdr:row>19</xdr:row>
          <xdr:rowOff>83820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Gy/rdg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36</xdr:row>
          <xdr:rowOff>182880</xdr:rowOff>
        </xdr:from>
        <xdr:to>
          <xdr:col>25</xdr:col>
          <xdr:colOff>53340</xdr:colOff>
          <xdr:row>38</xdr:row>
          <xdr:rowOff>83820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rdg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17</xdr:row>
          <xdr:rowOff>167640</xdr:rowOff>
        </xdr:from>
        <xdr:to>
          <xdr:col>15</xdr:col>
          <xdr:colOff>175260</xdr:colOff>
          <xdr:row>19</xdr:row>
          <xdr:rowOff>68580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Gy/nC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24</xdr:row>
          <xdr:rowOff>152400</xdr:rowOff>
        </xdr:from>
        <xdr:to>
          <xdr:col>2</xdr:col>
          <xdr:colOff>68580</xdr:colOff>
          <xdr:row>26</xdr:row>
          <xdr:rowOff>60960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15</xdr:row>
          <xdr:rowOff>175260</xdr:rowOff>
        </xdr:from>
        <xdr:to>
          <xdr:col>8</xdr:col>
          <xdr:colOff>45720</xdr:colOff>
          <xdr:row>17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B362118-7A8A-47DF-9252-F08495861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15</xdr:row>
          <xdr:rowOff>175260</xdr:rowOff>
        </xdr:from>
        <xdr:to>
          <xdr:col>22</xdr:col>
          <xdr:colOff>60960</xdr:colOff>
          <xdr:row>17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CCC20C8-5834-438B-8C19-27A58E17E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電離空洞内前面（平行平板形)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22</xdr:row>
          <xdr:rowOff>160020</xdr:rowOff>
        </xdr:from>
        <xdr:to>
          <xdr:col>16</xdr:col>
          <xdr:colOff>160020</xdr:colOff>
          <xdr:row>24</xdr:row>
          <xdr:rowOff>99060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CAE46FC-C767-457C-AE7A-CF61D2278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220980</xdr:colOff>
          <xdr:row>22</xdr:row>
          <xdr:rowOff>167640</xdr:rowOff>
        </xdr:from>
        <xdr:to>
          <xdr:col>19</xdr:col>
          <xdr:colOff>91440</xdr:colOff>
          <xdr:row>24</xdr:row>
          <xdr:rowOff>106680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5697D57-00B1-4F0F-B3AA-42A081C0D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23</xdr:row>
          <xdr:rowOff>182880</xdr:rowOff>
        </xdr:from>
        <xdr:to>
          <xdr:col>2</xdr:col>
          <xdr:colOff>45720</xdr:colOff>
          <xdr:row>25</xdr:row>
          <xdr:rowOff>83820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14C91C12-A2A7-4759-AF95-4806E2304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11</xdr:row>
          <xdr:rowOff>167640</xdr:rowOff>
        </xdr:from>
        <xdr:to>
          <xdr:col>9</xdr:col>
          <xdr:colOff>175260</xdr:colOff>
          <xdr:row>13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167640</xdr:rowOff>
        </xdr:from>
        <xdr:to>
          <xdr:col>15</xdr:col>
          <xdr:colOff>160020</xdr:colOff>
          <xdr:row>13</xdr:row>
          <xdr:rowOff>76200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パルススキャン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182880</xdr:rowOff>
        </xdr:from>
        <xdr:to>
          <xdr:col>22</xdr:col>
          <xdr:colOff>0</xdr:colOff>
          <xdr:row>20</xdr:row>
          <xdr:rowOff>76200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18</xdr:row>
          <xdr:rowOff>190500</xdr:rowOff>
        </xdr:from>
        <xdr:to>
          <xdr:col>25</xdr:col>
          <xdr:colOff>7620</xdr:colOff>
          <xdr:row>20</xdr:row>
          <xdr:rowOff>83820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rdg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</xdr:row>
          <xdr:rowOff>228600</xdr:rowOff>
        </xdr:from>
        <xdr:to>
          <xdr:col>3</xdr:col>
          <xdr:colOff>83820</xdr:colOff>
          <xdr:row>9</xdr:row>
          <xdr:rowOff>22860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175260</xdr:rowOff>
        </xdr:from>
        <xdr:to>
          <xdr:col>4</xdr:col>
          <xdr:colOff>7620</xdr:colOff>
          <xdr:row>17</xdr:row>
          <xdr:rowOff>83820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21</xdr:row>
          <xdr:rowOff>152400</xdr:rowOff>
        </xdr:from>
        <xdr:to>
          <xdr:col>7</xdr:col>
          <xdr:colOff>137160</xdr:colOff>
          <xdr:row>23</xdr:row>
          <xdr:rowOff>53340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BA558300-D3D9-41F4-8C84-61BF76A32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22</xdr:row>
          <xdr:rowOff>144780</xdr:rowOff>
        </xdr:from>
        <xdr:to>
          <xdr:col>7</xdr:col>
          <xdr:colOff>190500</xdr:colOff>
          <xdr:row>24</xdr:row>
          <xdr:rowOff>60960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6C6F88C6-38AB-40A7-A2DD-FAC8F6F2A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</xdr:row>
          <xdr:rowOff>160020</xdr:rowOff>
        </xdr:from>
        <xdr:to>
          <xdr:col>4</xdr:col>
          <xdr:colOff>22860</xdr:colOff>
          <xdr:row>3</xdr:row>
          <xdr:rowOff>68580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6280241D-B119-4533-A0A0-01AA1D160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7966-D40A-4ECE-ACCD-3FD25CB74491}">
  <sheetPr codeName="Sheet2"/>
  <dimension ref="B1:C10"/>
  <sheetViews>
    <sheetView workbookViewId="0">
      <selection activeCell="C5" sqref="C5"/>
    </sheetView>
  </sheetViews>
  <sheetFormatPr defaultRowHeight="18"/>
  <sheetData>
    <row r="1" spans="2:3">
      <c r="B1" t="s">
        <v>0</v>
      </c>
    </row>
    <row r="2" spans="2:3" ht="45.6">
      <c r="B2" s="21" t="s">
        <v>1</v>
      </c>
    </row>
    <row r="4" spans="2:3">
      <c r="B4" t="s">
        <v>2</v>
      </c>
      <c r="C4" t="s">
        <v>3</v>
      </c>
    </row>
    <row r="5" spans="2:3">
      <c r="B5" t="s">
        <v>4</v>
      </c>
    </row>
    <row r="6" spans="2:3">
      <c r="B6" t="s">
        <v>5</v>
      </c>
    </row>
    <row r="7" spans="2:3">
      <c r="B7" t="s">
        <v>6</v>
      </c>
    </row>
    <row r="8" spans="2:3">
      <c r="B8" t="s">
        <v>7</v>
      </c>
    </row>
    <row r="10" spans="2:3">
      <c r="B10" t="s">
        <v>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CB77-CD3B-4DDF-9C4B-6554FFF33794}">
  <sheetPr codeName="Sheet3"/>
  <dimension ref="B2:C9"/>
  <sheetViews>
    <sheetView workbookViewId="0">
      <selection activeCell="I12" sqref="I12"/>
    </sheetView>
  </sheetViews>
  <sheetFormatPr defaultRowHeight="18"/>
  <cols>
    <col min="2" max="3" width="13.25" customWidth="1"/>
  </cols>
  <sheetData>
    <row r="2" spans="2:3" ht="19.149999999999999" customHeight="1">
      <c r="B2" s="22" t="s">
        <v>9</v>
      </c>
    </row>
    <row r="4" spans="2:3">
      <c r="B4" t="s">
        <v>10</v>
      </c>
      <c r="C4" t="s">
        <v>11</v>
      </c>
    </row>
    <row r="5" spans="2:3">
      <c r="B5" t="s">
        <v>12</v>
      </c>
      <c r="C5" t="s">
        <v>9</v>
      </c>
    </row>
    <row r="6" spans="2:3">
      <c r="B6" t="s">
        <v>13</v>
      </c>
      <c r="C6" t="s">
        <v>14</v>
      </c>
    </row>
    <row r="7" spans="2:3">
      <c r="B7" s="2" t="s">
        <v>15</v>
      </c>
      <c r="C7" s="2" t="s">
        <v>15</v>
      </c>
    </row>
    <row r="8" spans="2:3">
      <c r="B8" s="2" t="s">
        <v>15</v>
      </c>
      <c r="C8" s="2" t="s">
        <v>15</v>
      </c>
    </row>
    <row r="9" spans="2:3">
      <c r="B9" s="2" t="s">
        <v>15</v>
      </c>
      <c r="C9" s="2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4739-87BB-452A-B959-EDC75D2B616D}">
  <sheetPr codeName="Sheet1">
    <pageSetUpPr fitToPage="1"/>
  </sheetPr>
  <dimension ref="A1:AZ143"/>
  <sheetViews>
    <sheetView topLeftCell="A11" zoomScaleNormal="100" workbookViewId="0">
      <selection activeCell="AM28" sqref="AM28"/>
    </sheetView>
  </sheetViews>
  <sheetFormatPr defaultColWidth="8.75" defaultRowHeight="18"/>
  <cols>
    <col min="1" max="1" width="3.75" customWidth="1"/>
    <col min="2" max="28" width="3.25" customWidth="1"/>
    <col min="29" max="32" width="0.875" customWidth="1"/>
    <col min="33" max="34" width="3.25" customWidth="1"/>
    <col min="36" max="36" width="3.25" customWidth="1"/>
    <col min="37" max="37" width="10.75" customWidth="1"/>
    <col min="38" max="39" width="3.75" customWidth="1"/>
    <col min="40" max="40" width="3.25" customWidth="1"/>
    <col min="41" max="41" width="2" customWidth="1"/>
    <col min="42" max="42" width="4.25" customWidth="1"/>
    <col min="43" max="43" width="10.375" customWidth="1"/>
    <col min="44" max="44" width="3.5" customWidth="1"/>
    <col min="45" max="45" width="6.75" customWidth="1"/>
    <col min="46" max="46" width="4" customWidth="1"/>
    <col min="47" max="47" width="7.625" customWidth="1"/>
    <col min="48" max="48" width="3.25" customWidth="1"/>
    <col min="49" max="49" width="2.5" customWidth="1"/>
    <col min="50" max="50" width="8.75" customWidth="1"/>
    <col min="51" max="51" width="6.625" customWidth="1"/>
    <col min="52" max="52" width="5.875" customWidth="1"/>
    <col min="53" max="53" width="3.25" customWidth="1"/>
    <col min="54" max="54" width="3.5" customWidth="1"/>
    <col min="55" max="65" width="3.25" customWidth="1"/>
    <col min="66" max="78" width="3.875" customWidth="1"/>
  </cols>
  <sheetData>
    <row r="1" spans="1:52" ht="18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9.149999999999999" customHeight="1">
      <c r="A2" s="8"/>
      <c r="B2" s="9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7.45" customHeight="1" thickBot="1">
      <c r="A3" s="8"/>
      <c r="B3" s="8"/>
      <c r="C3" s="26" t="s">
        <v>18</v>
      </c>
      <c r="D3" s="26"/>
      <c r="E3" s="8" t="s">
        <v>19</v>
      </c>
      <c r="F3" s="23"/>
      <c r="G3" s="38"/>
      <c r="H3" s="38"/>
      <c r="I3" s="38"/>
      <c r="J3" s="8"/>
      <c r="K3" s="8"/>
      <c r="L3" s="8"/>
      <c r="M3" s="8"/>
      <c r="N3" s="8"/>
      <c r="O3" s="26" t="s">
        <v>20</v>
      </c>
      <c r="P3" s="26"/>
      <c r="Q3" s="8" t="s">
        <v>19</v>
      </c>
      <c r="R3" s="38"/>
      <c r="S3" s="38"/>
      <c r="T3" s="38"/>
      <c r="U3" s="38"/>
      <c r="V3" s="8"/>
      <c r="W3" s="8"/>
      <c r="X3" s="26" t="s">
        <v>21</v>
      </c>
      <c r="Y3" s="26"/>
      <c r="Z3" s="26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8" customHeight="1" thickBot="1">
      <c r="A4" s="8"/>
      <c r="B4" s="8"/>
      <c r="C4" s="13" t="s">
        <v>22</v>
      </c>
      <c r="D4" s="13"/>
      <c r="E4" s="13"/>
      <c r="F4" s="13" t="s">
        <v>19</v>
      </c>
      <c r="G4" s="48"/>
      <c r="H4" s="49"/>
      <c r="I4" s="49"/>
      <c r="J4" s="50"/>
      <c r="K4" s="13"/>
      <c r="L4" s="13" t="s">
        <v>23</v>
      </c>
      <c r="M4" s="13"/>
      <c r="N4" s="13" t="s">
        <v>19</v>
      </c>
      <c r="O4" s="45"/>
      <c r="P4" s="46"/>
      <c r="Q4" s="46"/>
      <c r="R4" s="46"/>
      <c r="S4" s="46"/>
      <c r="T4" s="46"/>
      <c r="U4" s="47"/>
      <c r="V4" s="13" t="s">
        <v>24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1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8" customHeight="1">
      <c r="A5" s="12" t="s">
        <v>25</v>
      </c>
      <c r="B5" s="13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8" customHeight="1">
      <c r="A6" s="8"/>
      <c r="B6" s="8"/>
      <c r="C6" s="8" t="s">
        <v>27</v>
      </c>
      <c r="D6" s="8"/>
      <c r="E6" s="8"/>
      <c r="F6" s="8"/>
      <c r="G6" s="8"/>
      <c r="H6" s="8" t="s">
        <v>19</v>
      </c>
      <c r="I6" s="23"/>
      <c r="J6" s="23"/>
      <c r="K6" s="23"/>
      <c r="L6" s="23"/>
      <c r="M6" s="23"/>
      <c r="N6" s="23"/>
      <c r="O6" s="8"/>
      <c r="P6" s="8" t="s">
        <v>28</v>
      </c>
      <c r="Q6" s="8"/>
      <c r="R6" s="8"/>
      <c r="S6" s="8"/>
      <c r="T6" s="8"/>
      <c r="U6" s="8" t="s">
        <v>19</v>
      </c>
      <c r="V6" s="23"/>
      <c r="W6" s="23"/>
      <c r="X6" s="23"/>
      <c r="Y6" s="23"/>
      <c r="Z6" s="8" t="s">
        <v>29</v>
      </c>
      <c r="AA6" s="8"/>
      <c r="AB6" s="8"/>
      <c r="AC6" s="8"/>
      <c r="AD6" s="8"/>
      <c r="AE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8" customHeight="1">
      <c r="A7" s="8"/>
      <c r="B7" s="8"/>
      <c r="C7" s="8" t="s">
        <v>30</v>
      </c>
      <c r="D7" s="8"/>
      <c r="E7" s="8"/>
      <c r="F7" s="8"/>
      <c r="G7" s="8"/>
      <c r="H7" s="8" t="s">
        <v>19</v>
      </c>
      <c r="I7" s="51"/>
      <c r="J7" s="51"/>
      <c r="K7" s="51"/>
      <c r="L7" s="8" t="s">
        <v>31</v>
      </c>
      <c r="M7" s="8"/>
      <c r="N7" s="8"/>
      <c r="O7" s="8"/>
      <c r="P7" s="8" t="s">
        <v>32</v>
      </c>
      <c r="Q7" s="8"/>
      <c r="R7" s="8"/>
      <c r="S7" s="8"/>
      <c r="T7" s="8"/>
      <c r="U7" s="8" t="s">
        <v>19</v>
      </c>
      <c r="V7" s="23"/>
      <c r="W7" s="23"/>
      <c r="X7" s="23"/>
      <c r="Y7" s="23"/>
      <c r="Z7" s="25" t="s">
        <v>33</v>
      </c>
      <c r="AA7" s="26"/>
      <c r="AB7" s="8"/>
      <c r="AC7" s="8"/>
      <c r="AD7" s="8"/>
      <c r="AE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8" customHeight="1">
      <c r="A8" s="8"/>
      <c r="B8" s="8"/>
      <c r="C8" s="8" t="s">
        <v>34</v>
      </c>
      <c r="D8" s="8"/>
      <c r="E8" s="8"/>
      <c r="F8" s="8"/>
      <c r="G8" s="8"/>
      <c r="H8" s="8" t="s">
        <v>19</v>
      </c>
      <c r="I8" s="38" t="s">
        <v>35</v>
      </c>
      <c r="J8" s="38"/>
      <c r="K8" s="38"/>
      <c r="L8" s="8"/>
      <c r="M8" s="8"/>
      <c r="N8" s="8"/>
      <c r="O8" s="8"/>
      <c r="P8" s="8" t="s">
        <v>36</v>
      </c>
      <c r="Q8" s="8"/>
      <c r="R8" s="8"/>
      <c r="S8" s="8"/>
      <c r="T8" s="8"/>
      <c r="U8" s="8" t="s">
        <v>19</v>
      </c>
      <c r="V8" s="8"/>
      <c r="W8" s="8"/>
      <c r="X8" s="8"/>
      <c r="Y8" s="8"/>
      <c r="Z8" s="8"/>
      <c r="AB8" s="8"/>
      <c r="AC8" s="8"/>
      <c r="AD8" s="8"/>
      <c r="AE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8" customHeight="1">
      <c r="A9" s="8"/>
      <c r="B9" s="8"/>
      <c r="C9" s="8" t="s">
        <v>37</v>
      </c>
      <c r="D9" s="8"/>
      <c r="E9" s="8"/>
      <c r="F9" s="8"/>
      <c r="G9" s="8"/>
      <c r="H9" s="8" t="s">
        <v>19</v>
      </c>
      <c r="I9" s="44" t="s">
        <v>38</v>
      </c>
      <c r="J9" s="23"/>
      <c r="K9" s="23"/>
      <c r="L9" s="23"/>
      <c r="M9" s="23"/>
      <c r="N9" s="8"/>
      <c r="O9" s="8"/>
      <c r="P9" s="14" t="s">
        <v>39</v>
      </c>
      <c r="Q9" s="8"/>
      <c r="R9" s="8"/>
      <c r="S9" s="8"/>
      <c r="T9" s="8"/>
      <c r="U9" s="8" t="s">
        <v>19</v>
      </c>
      <c r="V9" s="23"/>
      <c r="W9" s="23"/>
      <c r="X9" s="23"/>
      <c r="Y9" s="23"/>
      <c r="Z9" s="8" t="s">
        <v>40</v>
      </c>
      <c r="AB9" s="8"/>
      <c r="AC9" s="8"/>
      <c r="AD9" s="8"/>
      <c r="AE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8" customHeight="1">
      <c r="A10" s="8"/>
      <c r="B10" s="8"/>
      <c r="C10" s="8" t="s">
        <v>41</v>
      </c>
      <c r="D10" s="8"/>
      <c r="E10" s="8"/>
      <c r="F10" s="8"/>
      <c r="G10" s="8"/>
      <c r="H10" s="8"/>
      <c r="I10" s="8" t="s">
        <v>19</v>
      </c>
      <c r="J10" s="40"/>
      <c r="K10" s="40"/>
      <c r="L10" s="40"/>
      <c r="M10" s="8" t="s">
        <v>33</v>
      </c>
      <c r="N10" s="8"/>
      <c r="O10" s="8"/>
      <c r="AB10" s="8"/>
      <c r="AC10" s="8"/>
      <c r="AD10" s="8"/>
      <c r="AE10" s="8"/>
      <c r="AF10" s="8"/>
      <c r="AG10" s="8"/>
      <c r="AH10" s="8"/>
      <c r="AI10" s="8"/>
      <c r="AJ10" s="11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8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8" customHeight="1">
      <c r="A12" s="12" t="s">
        <v>42</v>
      </c>
      <c r="B12" s="13" t="s">
        <v>43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8" customHeight="1">
      <c r="A13" s="8"/>
      <c r="B13" s="8" t="s">
        <v>44</v>
      </c>
      <c r="C13" s="8"/>
      <c r="D13" s="8"/>
      <c r="E13" s="8"/>
      <c r="F13" s="8"/>
      <c r="G13" s="8" t="s">
        <v>19</v>
      </c>
      <c r="H13" s="23"/>
      <c r="I13" s="23"/>
      <c r="J13" s="23"/>
      <c r="K13" s="23"/>
      <c r="L13" s="23"/>
      <c r="M13" s="23"/>
      <c r="N13" s="8"/>
      <c r="O13" s="8" t="s">
        <v>45</v>
      </c>
      <c r="P13" s="8"/>
      <c r="Q13" s="8"/>
      <c r="R13" s="8"/>
      <c r="S13" s="8" t="s">
        <v>19</v>
      </c>
      <c r="T13" s="23"/>
      <c r="U13" s="23"/>
      <c r="V13" s="23"/>
      <c r="W13" s="23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8" customHeight="1">
      <c r="A14" s="8"/>
      <c r="B14" s="8" t="s">
        <v>46</v>
      </c>
      <c r="C14" s="8"/>
      <c r="D14" s="8"/>
      <c r="E14" s="8"/>
      <c r="F14" s="8"/>
      <c r="G14" s="8" t="s">
        <v>19</v>
      </c>
      <c r="H14" s="23"/>
      <c r="I14" s="23"/>
      <c r="J14" s="23"/>
      <c r="K14" s="23"/>
      <c r="L14" s="23"/>
      <c r="M14" s="23"/>
      <c r="N14" s="8"/>
      <c r="O14" s="8" t="s">
        <v>45</v>
      </c>
      <c r="P14" s="8"/>
      <c r="Q14" s="8"/>
      <c r="R14" s="8"/>
      <c r="S14" s="8" t="s">
        <v>19</v>
      </c>
      <c r="T14" s="23"/>
      <c r="U14" s="23"/>
      <c r="V14" s="23"/>
      <c r="W14" s="23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8" customHeight="1">
      <c r="A15" s="8"/>
      <c r="B15" s="8" t="s">
        <v>47</v>
      </c>
      <c r="C15" s="8"/>
      <c r="D15" s="8"/>
      <c r="E15" s="8"/>
      <c r="F15" s="8"/>
      <c r="G15" s="8" t="s">
        <v>19</v>
      </c>
      <c r="H15" s="23"/>
      <c r="I15" s="23"/>
      <c r="J15" s="23"/>
      <c r="K15" s="23"/>
      <c r="L15" s="23"/>
      <c r="M15" s="23"/>
      <c r="N15" s="8"/>
      <c r="O15" s="8" t="s">
        <v>48</v>
      </c>
      <c r="P15" s="8"/>
      <c r="Q15" s="8"/>
      <c r="R15" s="8"/>
      <c r="S15" s="8" t="s">
        <v>19</v>
      </c>
      <c r="T15" s="23"/>
      <c r="U15" s="23"/>
      <c r="V15" s="23"/>
      <c r="W15" s="23"/>
      <c r="X15" s="8" t="s">
        <v>33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8" customHeight="1">
      <c r="A16" s="8"/>
      <c r="B16" s="8" t="s">
        <v>49</v>
      </c>
      <c r="C16" s="8"/>
      <c r="D16" s="8"/>
      <c r="E16" s="8"/>
      <c r="F16" s="8"/>
      <c r="G16" s="8" t="s">
        <v>19</v>
      </c>
      <c r="H16" s="23"/>
      <c r="I16" s="23"/>
      <c r="J16" s="23"/>
      <c r="K16" s="23"/>
      <c r="L16" s="23"/>
      <c r="M16" s="23"/>
      <c r="N16" s="8"/>
      <c r="O16" s="8" t="s">
        <v>48</v>
      </c>
      <c r="P16" s="8"/>
      <c r="Q16" s="8"/>
      <c r="R16" s="8"/>
      <c r="S16" s="8" t="s">
        <v>19</v>
      </c>
      <c r="T16" s="23"/>
      <c r="U16" s="23"/>
      <c r="V16" s="23"/>
      <c r="W16" s="23"/>
      <c r="X16" s="8" t="s">
        <v>33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8" customHeight="1">
      <c r="A17" s="8"/>
      <c r="B17" s="8" t="s">
        <v>50</v>
      </c>
      <c r="C17" s="8"/>
      <c r="D17" s="8"/>
      <c r="E17" s="8"/>
      <c r="F17" s="8"/>
      <c r="G17" s="8" t="s">
        <v>19</v>
      </c>
      <c r="H17" s="8"/>
      <c r="I17" t="s">
        <v>51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8" customHeight="1">
      <c r="A18" s="8"/>
      <c r="B18" s="8" t="s">
        <v>52</v>
      </c>
      <c r="C18" s="8"/>
      <c r="D18" s="8"/>
      <c r="E18" s="8"/>
      <c r="F18" s="8"/>
      <c r="G18" s="8"/>
      <c r="H18" s="8"/>
      <c r="I18" s="8"/>
      <c r="J18" s="8"/>
      <c r="K18" s="8"/>
      <c r="L18" s="8" t="s">
        <v>19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8" customHeight="1">
      <c r="A19" s="8"/>
      <c r="B19" s="15" t="s">
        <v>53</v>
      </c>
      <c r="C19" s="8"/>
      <c r="D19" s="8"/>
      <c r="E19" s="8"/>
      <c r="F19" s="8"/>
      <c r="G19" s="8"/>
      <c r="H19" s="8"/>
      <c r="I19" s="8"/>
      <c r="J19" s="35"/>
      <c r="K19" s="35"/>
      <c r="L19" s="35"/>
      <c r="M19" s="52"/>
      <c r="N19" s="8"/>
      <c r="P19" s="8"/>
      <c r="Q19" s="8"/>
      <c r="R19" s="8"/>
      <c r="S19" s="8"/>
      <c r="T19" s="16" t="s">
        <v>54</v>
      </c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8" customHeight="1">
      <c r="A20" s="8"/>
      <c r="B20" s="15" t="s">
        <v>55</v>
      </c>
      <c r="C20" s="8"/>
      <c r="D20" s="8"/>
      <c r="E20" s="8"/>
      <c r="F20" s="8" t="s">
        <v>19</v>
      </c>
      <c r="G20" s="23"/>
      <c r="H20" s="23"/>
      <c r="I20" s="23"/>
      <c r="J20" s="23"/>
      <c r="K20" s="23"/>
      <c r="N20" s="8" t="s">
        <v>56</v>
      </c>
      <c r="O20" s="8"/>
      <c r="P20" s="8"/>
      <c r="Q20" s="8"/>
      <c r="R20" s="8"/>
      <c r="S20" s="8"/>
      <c r="V20" s="26" t="s">
        <v>57</v>
      </c>
      <c r="W20" s="26"/>
      <c r="X20" s="10" t="s">
        <v>19</v>
      </c>
      <c r="Y20" s="27"/>
      <c r="Z20" s="28"/>
      <c r="AA20" s="8" t="s">
        <v>33</v>
      </c>
      <c r="AB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Z20" s="8"/>
    </row>
    <row r="21" spans="1:52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 t="s">
        <v>58</v>
      </c>
      <c r="O21" s="8"/>
      <c r="P21" s="8"/>
      <c r="Q21" s="8"/>
      <c r="R21" s="8"/>
      <c r="S21" s="8"/>
      <c r="T21" s="8"/>
      <c r="U21" s="8"/>
      <c r="V21" s="8"/>
      <c r="W21" s="8"/>
      <c r="X21" s="10" t="s">
        <v>19</v>
      </c>
      <c r="Y21" s="27"/>
      <c r="Z21" s="28"/>
      <c r="AA21" s="8" t="s">
        <v>33</v>
      </c>
      <c r="AB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Z21" s="8"/>
    </row>
    <row r="22" spans="1:52" ht="18" customHeight="1">
      <c r="A22" s="8"/>
      <c r="B22" s="15" t="s">
        <v>59</v>
      </c>
      <c r="C22" s="8"/>
      <c r="D22" s="8"/>
      <c r="E22" s="8"/>
      <c r="F22" s="15" t="s">
        <v>19</v>
      </c>
      <c r="G22" s="35">
        <v>101.33</v>
      </c>
      <c r="H22" s="35"/>
      <c r="I22" s="35"/>
      <c r="J22" s="15" t="s">
        <v>60</v>
      </c>
      <c r="K22" s="8"/>
      <c r="L22" s="8"/>
      <c r="O22" s="17" t="s">
        <v>61</v>
      </c>
      <c r="P22" s="33">
        <v>22</v>
      </c>
      <c r="Q22" s="33"/>
      <c r="R22" s="15" t="s">
        <v>62</v>
      </c>
      <c r="T22" s="34" t="s">
        <v>63</v>
      </c>
      <c r="U22" s="34"/>
      <c r="V22" s="34"/>
      <c r="W22" s="8" t="s">
        <v>19</v>
      </c>
      <c r="X22" s="23"/>
      <c r="Y22" s="23"/>
      <c r="Z22" s="23"/>
      <c r="AA22" s="8" t="s">
        <v>64</v>
      </c>
      <c r="AB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Z22" s="8"/>
    </row>
    <row r="23" spans="1:52" ht="18" customHeight="1">
      <c r="A23" s="8"/>
      <c r="B23" s="15" t="s">
        <v>65</v>
      </c>
      <c r="C23" s="8"/>
      <c r="D23" s="8"/>
      <c r="E23" s="8"/>
      <c r="F23" s="15" t="s">
        <v>19</v>
      </c>
      <c r="G23" s="23"/>
      <c r="H23" s="23"/>
      <c r="I23" s="23"/>
      <c r="J23" s="15" t="s">
        <v>66</v>
      </c>
      <c r="K23" s="8"/>
      <c r="L23" s="15" t="s">
        <v>67</v>
      </c>
      <c r="P23" s="8"/>
      <c r="Q23" s="8"/>
      <c r="R23" s="8"/>
      <c r="T23" s="15" t="s">
        <v>68</v>
      </c>
      <c r="V23" s="8"/>
      <c r="W23" s="8"/>
      <c r="X23" s="8"/>
      <c r="Y23" s="8"/>
      <c r="Z23" s="8"/>
      <c r="AA23" s="8"/>
      <c r="AB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V23" s="8"/>
      <c r="AW23" s="8"/>
      <c r="AX23" s="8"/>
      <c r="AY23" s="8"/>
      <c r="AZ23" s="8"/>
    </row>
    <row r="24" spans="1:52" ht="18" customHeight="1">
      <c r="A24" s="8"/>
      <c r="B24" s="15"/>
      <c r="C24" s="8"/>
      <c r="D24" s="8"/>
      <c r="E24" s="8"/>
      <c r="F24" s="15"/>
      <c r="G24" s="10"/>
      <c r="H24" s="10"/>
      <c r="I24" s="10"/>
      <c r="J24" s="15"/>
      <c r="K24" s="8"/>
      <c r="L24" s="15" t="s">
        <v>69</v>
      </c>
      <c r="P24" s="8"/>
      <c r="Q24" s="8"/>
      <c r="R24" s="8"/>
      <c r="T24" s="15"/>
      <c r="V24" s="8"/>
      <c r="W24" s="8"/>
      <c r="X24" s="8"/>
      <c r="Y24" s="8"/>
      <c r="Z24" s="8"/>
      <c r="AA24" s="8"/>
      <c r="AB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V24" s="8"/>
      <c r="AW24" s="8"/>
      <c r="AX24" s="8"/>
      <c r="AY24" s="8"/>
      <c r="AZ24" s="8"/>
    </row>
    <row r="25" spans="1:52" ht="18" customHeight="1">
      <c r="A25" s="8"/>
      <c r="B25" s="15"/>
      <c r="C25" s="15" t="s">
        <v>70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 t="s">
        <v>71</v>
      </c>
      <c r="O25" s="8"/>
      <c r="P25" s="8"/>
      <c r="Q25" s="8"/>
      <c r="R25" s="8"/>
      <c r="S25" s="8"/>
      <c r="T25" s="8"/>
      <c r="V25" s="26" t="s">
        <v>72</v>
      </c>
      <c r="W25" s="26"/>
      <c r="X25" s="26"/>
      <c r="Y25" t="s">
        <v>19</v>
      </c>
      <c r="Z25" s="27"/>
      <c r="AA25" s="32"/>
      <c r="AB25" s="28"/>
      <c r="AC25" s="8"/>
      <c r="AD25" s="8"/>
      <c r="AE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8" customHeight="1">
      <c r="A26" s="8"/>
      <c r="C26" s="15" t="s">
        <v>73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7"/>
      <c r="P26" s="32"/>
      <c r="Q26" s="28"/>
      <c r="R26" s="8" t="s">
        <v>74</v>
      </c>
      <c r="U26" s="26" t="s">
        <v>55</v>
      </c>
      <c r="V26" s="26"/>
      <c r="W26" t="s">
        <v>19</v>
      </c>
      <c r="X26" s="23"/>
      <c r="Y26" s="23"/>
      <c r="Z26" s="23"/>
      <c r="AA26" s="23"/>
      <c r="AC26" s="8"/>
      <c r="AD26" s="8"/>
      <c r="AE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V26" s="8"/>
      <c r="AZ26" s="8"/>
    </row>
    <row r="27" spans="1:52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S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8" customHeight="1">
      <c r="A28" s="8" t="s">
        <v>75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8"/>
      <c r="S28" s="8"/>
      <c r="V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8" customHeight="1">
      <c r="A29" s="8"/>
      <c r="B29" s="8" t="s">
        <v>76</v>
      </c>
      <c r="C29" s="8"/>
      <c r="D29" s="8"/>
      <c r="E29" s="8"/>
      <c r="F29" s="8"/>
      <c r="G29" s="8" t="s">
        <v>77</v>
      </c>
      <c r="H29" s="8"/>
      <c r="I29" s="15" t="s">
        <v>19</v>
      </c>
      <c r="J29" s="29"/>
      <c r="K29" s="30"/>
      <c r="L29" s="30"/>
      <c r="M29" s="31"/>
      <c r="N29" s="8"/>
      <c r="O29" s="8" t="s">
        <v>48</v>
      </c>
      <c r="P29" s="8"/>
      <c r="Q29" s="8"/>
      <c r="R29" s="8"/>
      <c r="S29" s="8" t="s">
        <v>19</v>
      </c>
      <c r="T29" s="23"/>
      <c r="U29" s="23"/>
      <c r="V29" s="23"/>
      <c r="W29" s="23"/>
      <c r="X29" s="8" t="s">
        <v>33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8" customHeight="1">
      <c r="A30" s="8"/>
      <c r="B30" s="8" t="s">
        <v>78</v>
      </c>
      <c r="C30" s="8"/>
      <c r="D30" s="8"/>
      <c r="E30" s="8"/>
      <c r="F30" s="8"/>
      <c r="G30" s="8" t="s">
        <v>79</v>
      </c>
      <c r="H30" s="8"/>
      <c r="I30" s="15" t="s">
        <v>19</v>
      </c>
      <c r="J30" s="29"/>
      <c r="K30" s="30"/>
      <c r="L30" s="30"/>
      <c r="M30" s="31"/>
      <c r="N30" s="8"/>
      <c r="O30" s="8" t="s">
        <v>80</v>
      </c>
      <c r="R30" s="8"/>
      <c r="S30" s="8" t="s">
        <v>19</v>
      </c>
      <c r="T30" s="23"/>
      <c r="U30" s="23"/>
      <c r="V30" s="23"/>
      <c r="W30" s="23"/>
      <c r="X30" s="8" t="s">
        <v>81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8" customHeight="1">
      <c r="A31" s="8"/>
      <c r="B31" s="8"/>
      <c r="C31" s="8"/>
      <c r="D31" s="8"/>
      <c r="E31" s="8"/>
      <c r="F31" s="8" t="s">
        <v>82</v>
      </c>
      <c r="G31" s="8"/>
      <c r="H31" s="8"/>
      <c r="I31" s="8"/>
      <c r="J31" s="8"/>
      <c r="K31" s="8"/>
      <c r="L31" s="8"/>
      <c r="M31" s="8"/>
      <c r="N31" s="8" t="s">
        <v>19</v>
      </c>
      <c r="O31" s="24"/>
      <c r="P31" s="24"/>
      <c r="Q31" s="24"/>
      <c r="R31" s="8"/>
      <c r="U31" s="8"/>
      <c r="V31" s="8"/>
      <c r="W31" s="8"/>
      <c r="X31" s="8"/>
      <c r="Y31" s="8"/>
      <c r="Z31" s="8"/>
      <c r="AB31" s="8"/>
      <c r="AX31" s="8"/>
      <c r="AY31" s="8"/>
      <c r="AZ31" s="8"/>
    </row>
    <row r="32" spans="1:52" ht="18" customHeight="1">
      <c r="A32" s="8"/>
      <c r="B32" s="8"/>
      <c r="C32" s="8"/>
      <c r="D32" s="8"/>
      <c r="E32" s="8"/>
      <c r="F32" s="8" t="s">
        <v>83</v>
      </c>
      <c r="G32" s="8"/>
      <c r="H32" s="8"/>
      <c r="I32" s="8"/>
      <c r="J32" s="8"/>
      <c r="K32" s="8"/>
      <c r="L32" s="8"/>
      <c r="M32" s="8"/>
      <c r="N32" s="8"/>
      <c r="P32" s="24"/>
      <c r="Q32" s="24"/>
      <c r="R32" s="24"/>
      <c r="S32" s="10" t="s">
        <v>84</v>
      </c>
      <c r="T32" s="24"/>
      <c r="U32" s="24"/>
      <c r="V32" s="24"/>
      <c r="W32" s="10" t="s">
        <v>85</v>
      </c>
      <c r="X32" s="24"/>
      <c r="Y32" s="24"/>
      <c r="Z32" s="24"/>
      <c r="AA32" s="8" t="s">
        <v>33</v>
      </c>
      <c r="AB32" s="8"/>
      <c r="AX32" s="8"/>
      <c r="AY32" s="8"/>
      <c r="AZ32" s="8"/>
    </row>
    <row r="33" spans="1:52" ht="18" customHeight="1">
      <c r="A33" s="8"/>
      <c r="B33" s="8"/>
      <c r="C33" s="8"/>
      <c r="D33" s="8"/>
      <c r="E33" s="8"/>
      <c r="F33" s="8" t="s">
        <v>86</v>
      </c>
      <c r="G33" s="8"/>
      <c r="H33" s="8"/>
      <c r="I33" s="8"/>
      <c r="J33" s="8"/>
      <c r="K33" s="8"/>
      <c r="L33" s="8"/>
      <c r="M33" s="8"/>
      <c r="N33" s="8"/>
      <c r="P33" s="24"/>
      <c r="Q33" s="24"/>
      <c r="R33" s="24"/>
      <c r="U33" s="8"/>
      <c r="V33" s="8"/>
      <c r="W33" s="8"/>
      <c r="X33" s="8"/>
      <c r="Y33" s="8"/>
      <c r="Z33" s="8"/>
      <c r="AB33" s="8"/>
      <c r="AX33" s="8"/>
      <c r="AY33" s="8"/>
      <c r="AZ33" s="8"/>
    </row>
    <row r="34" spans="1:52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R34" s="8"/>
      <c r="S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8" customHeight="1">
      <c r="A35" s="12" t="s">
        <v>87</v>
      </c>
      <c r="B35" s="13" t="s">
        <v>88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52" ht="18" customHeight="1">
      <c r="A36" s="11"/>
      <c r="B36" s="8" t="s">
        <v>89</v>
      </c>
      <c r="C36" s="8"/>
      <c r="D36" s="8"/>
      <c r="E36" s="8"/>
      <c r="F36" s="8" t="s">
        <v>19</v>
      </c>
      <c r="G36" s="23"/>
      <c r="H36" s="23"/>
      <c r="I36" s="23"/>
      <c r="J36" s="23"/>
      <c r="K36" s="8" t="s">
        <v>66</v>
      </c>
      <c r="L36" s="8"/>
      <c r="M36" s="8"/>
      <c r="N36" s="8"/>
      <c r="O36" s="8" t="s">
        <v>90</v>
      </c>
      <c r="P36" s="8"/>
      <c r="Q36" s="8"/>
      <c r="R36" s="8"/>
      <c r="S36" s="8" t="s">
        <v>19</v>
      </c>
      <c r="T36" s="23"/>
      <c r="U36" s="23"/>
      <c r="V36" s="23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52" ht="18" customHeight="1">
      <c r="A37" s="11"/>
      <c r="B37" s="8" t="s">
        <v>91</v>
      </c>
      <c r="C37" s="8"/>
      <c r="D37" s="8"/>
      <c r="E37" s="8"/>
      <c r="F37" s="8"/>
      <c r="G37" s="8" t="s">
        <v>19</v>
      </c>
      <c r="H37" s="23"/>
      <c r="I37" s="23"/>
      <c r="J37" s="23"/>
      <c r="K37" s="8" t="s">
        <v>92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19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52" ht="18" customHeight="1">
      <c r="A38" s="8"/>
      <c r="B38" s="11"/>
      <c r="C38" s="14" t="s">
        <v>93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19</v>
      </c>
      <c r="P38" s="23"/>
      <c r="Q38" s="23"/>
      <c r="R38" s="23"/>
      <c r="S38" s="23"/>
      <c r="T38" s="23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52" ht="18" customHeight="1">
      <c r="A39" s="8"/>
      <c r="B39" s="11" t="s">
        <v>94</v>
      </c>
      <c r="C39" s="8" t="s">
        <v>95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52" ht="18" customHeight="1">
      <c r="A40" s="8"/>
      <c r="B40" s="11"/>
      <c r="C40" s="15" t="s">
        <v>96</v>
      </c>
      <c r="E40" s="15" t="s">
        <v>19</v>
      </c>
      <c r="F40" s="35"/>
      <c r="G40" s="35"/>
      <c r="H40" s="35"/>
      <c r="I40" s="15" t="s">
        <v>60</v>
      </c>
      <c r="M40" s="17" t="s">
        <v>97</v>
      </c>
      <c r="N40" s="33"/>
      <c r="O40" s="33"/>
      <c r="P40" s="33"/>
      <c r="Q40" s="15" t="s">
        <v>62</v>
      </c>
      <c r="S40" s="26" t="s">
        <v>63</v>
      </c>
      <c r="T40" s="26"/>
      <c r="U40" s="26"/>
      <c r="V40" s="38"/>
      <c r="W40" s="38"/>
      <c r="X40" s="38"/>
      <c r="Y40" s="8" t="s">
        <v>64</v>
      </c>
      <c r="AB40" s="8"/>
      <c r="AC40" s="8"/>
      <c r="AD40" s="8"/>
      <c r="AE40" s="8"/>
      <c r="AF40" s="8"/>
      <c r="AG40" s="8"/>
      <c r="AH40" s="8"/>
    </row>
    <row r="41" spans="1:52" ht="18" customHeight="1">
      <c r="A41" s="8"/>
      <c r="B41" s="11"/>
      <c r="C41" s="41" t="s">
        <v>98</v>
      </c>
      <c r="D41" s="42"/>
      <c r="E41" s="36" t="s">
        <v>99</v>
      </c>
      <c r="F41" s="36"/>
      <c r="G41" s="36"/>
      <c r="H41" s="36"/>
      <c r="I41" s="39" t="s">
        <v>15</v>
      </c>
      <c r="J41" s="43" t="s">
        <v>100</v>
      </c>
      <c r="K41" s="36"/>
      <c r="L41" s="39" t="s">
        <v>85</v>
      </c>
      <c r="M41" s="36" t="s">
        <v>99</v>
      </c>
      <c r="N41" s="36"/>
      <c r="O41" s="36"/>
      <c r="P41" s="36"/>
      <c r="Q41" s="39" t="s">
        <v>15</v>
      </c>
      <c r="R41" s="36">
        <v>101.33</v>
      </c>
      <c r="S41" s="36"/>
      <c r="T41" s="36"/>
      <c r="U41" s="39" t="s">
        <v>85</v>
      </c>
      <c r="V41" s="24"/>
      <c r="W41" s="24"/>
      <c r="X41" s="24"/>
      <c r="Y41" s="24"/>
      <c r="Z41" s="24"/>
      <c r="AA41" s="8"/>
      <c r="AB41" s="8"/>
      <c r="AC41" s="8"/>
      <c r="AD41" s="8"/>
      <c r="AE41" s="8"/>
      <c r="AF41" s="8"/>
      <c r="AG41" s="8"/>
      <c r="AH41" s="8"/>
    </row>
    <row r="42" spans="1:52" ht="18" customHeight="1">
      <c r="A42" s="8"/>
      <c r="B42" s="11"/>
      <c r="C42" s="42"/>
      <c r="D42" s="42"/>
      <c r="E42" s="26" t="s">
        <v>101</v>
      </c>
      <c r="F42" s="26"/>
      <c r="G42" s="26"/>
      <c r="H42" s="26"/>
      <c r="I42" s="39"/>
      <c r="J42" s="37" t="s">
        <v>102</v>
      </c>
      <c r="K42" s="26"/>
      <c r="L42" s="39"/>
      <c r="M42" s="26" t="s">
        <v>103</v>
      </c>
      <c r="N42" s="26"/>
      <c r="O42" s="26"/>
      <c r="P42" s="26"/>
      <c r="Q42" s="39"/>
      <c r="R42" s="37" t="s">
        <v>102</v>
      </c>
      <c r="S42" s="26"/>
      <c r="T42" s="26"/>
      <c r="U42" s="39"/>
      <c r="V42" s="24"/>
      <c r="W42" s="24"/>
      <c r="X42" s="24"/>
      <c r="Y42" s="24"/>
      <c r="Z42" s="24"/>
      <c r="AA42" s="8"/>
      <c r="AB42" s="8"/>
      <c r="AC42" s="8"/>
      <c r="AD42" s="8"/>
      <c r="AE42" s="8"/>
      <c r="AF42" s="8"/>
      <c r="AG42" s="8"/>
      <c r="AH42" s="8"/>
    </row>
    <row r="43" spans="1:52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52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52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52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52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52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5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52" ht="18" customHeight="1">
      <c r="A50" s="8"/>
      <c r="B50" s="8"/>
      <c r="C50" s="8"/>
      <c r="D50" s="8"/>
      <c r="E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5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1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1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1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1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1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1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1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1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1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1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1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1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>
      <c r="AJ63" s="1"/>
    </row>
    <row r="64" spans="1:52">
      <c r="AJ64" s="1"/>
    </row>
    <row r="65" spans="36:36">
      <c r="AJ65" s="1"/>
    </row>
    <row r="66" spans="36:36">
      <c r="AJ66" s="1"/>
    </row>
    <row r="67" spans="36:36">
      <c r="AJ67" s="1"/>
    </row>
    <row r="68" spans="36:36">
      <c r="AJ68" s="1"/>
    </row>
    <row r="69" spans="36:36">
      <c r="AJ69" s="1"/>
    </row>
    <row r="70" spans="36:36">
      <c r="AJ70" s="1"/>
    </row>
    <row r="71" spans="36:36">
      <c r="AJ71" s="1"/>
    </row>
    <row r="72" spans="36:36">
      <c r="AJ72" s="1"/>
    </row>
    <row r="73" spans="36:36">
      <c r="AJ73" s="1"/>
    </row>
    <row r="74" spans="36:36">
      <c r="AJ74" s="1"/>
    </row>
    <row r="75" spans="36:36">
      <c r="AJ75" s="1"/>
    </row>
    <row r="76" spans="36:36">
      <c r="AJ76" s="1"/>
    </row>
    <row r="77" spans="36:36">
      <c r="AJ77" s="1"/>
    </row>
    <row r="78" spans="36:36">
      <c r="AJ78" s="1"/>
    </row>
    <row r="79" spans="36:36">
      <c r="AJ79" s="1"/>
    </row>
    <row r="80" spans="36:36">
      <c r="AJ80" s="1"/>
    </row>
    <row r="81" spans="36:36">
      <c r="AJ81" s="1"/>
    </row>
    <row r="82" spans="36:36">
      <c r="AJ82" s="1"/>
    </row>
    <row r="83" spans="36:36">
      <c r="AJ83" s="1"/>
    </row>
    <row r="84" spans="36:36">
      <c r="AJ84" s="1"/>
    </row>
    <row r="85" spans="36:36">
      <c r="AJ85" s="1"/>
    </row>
    <row r="86" spans="36:36">
      <c r="AJ86" s="1"/>
    </row>
    <row r="87" spans="36:36">
      <c r="AJ87" s="1"/>
    </row>
    <row r="88" spans="36:36">
      <c r="AJ88" s="1"/>
    </row>
    <row r="89" spans="36:36">
      <c r="AJ89" s="1"/>
    </row>
    <row r="90" spans="36:36">
      <c r="AJ90" s="1"/>
    </row>
    <row r="91" spans="36:36">
      <c r="AJ91" s="1"/>
    </row>
    <row r="92" spans="36:36">
      <c r="AJ92" s="1"/>
    </row>
    <row r="93" spans="36:36">
      <c r="AJ93" s="1"/>
    </row>
    <row r="94" spans="36:36">
      <c r="AJ94" s="1"/>
    </row>
    <row r="95" spans="36:36">
      <c r="AJ95" s="1"/>
    </row>
    <row r="96" spans="36:36">
      <c r="AJ96" s="1"/>
    </row>
    <row r="97" spans="36:36">
      <c r="AJ97" s="1"/>
    </row>
    <row r="98" spans="36:36">
      <c r="AJ98" s="1"/>
    </row>
    <row r="99" spans="36:36">
      <c r="AJ99" s="1"/>
    </row>
    <row r="100" spans="36:36">
      <c r="AJ100" s="1"/>
    </row>
    <row r="101" spans="36:36">
      <c r="AJ101" s="1"/>
    </row>
    <row r="102" spans="36:36">
      <c r="AJ102" s="1"/>
    </row>
    <row r="103" spans="36:36">
      <c r="AJ103" s="1"/>
    </row>
    <row r="104" spans="36:36">
      <c r="AJ104" s="1"/>
    </row>
    <row r="105" spans="36:36">
      <c r="AJ105" s="1"/>
    </row>
    <row r="106" spans="36:36">
      <c r="AJ106" s="1"/>
    </row>
    <row r="107" spans="36:36">
      <c r="AJ107" s="1"/>
    </row>
    <row r="108" spans="36:36">
      <c r="AJ108" s="1"/>
    </row>
    <row r="109" spans="36:36">
      <c r="AJ109" s="1"/>
    </row>
    <row r="110" spans="36:36">
      <c r="AJ110" s="1"/>
    </row>
    <row r="111" spans="36:36">
      <c r="AJ111" s="1"/>
    </row>
    <row r="112" spans="36:36">
      <c r="AJ112" s="1"/>
    </row>
    <row r="113" spans="36:36">
      <c r="AJ113" s="1"/>
    </row>
    <row r="114" spans="36:36">
      <c r="AJ114" s="1"/>
    </row>
    <row r="115" spans="36:36">
      <c r="AJ115" s="1"/>
    </row>
    <row r="116" spans="36:36">
      <c r="AJ116" s="1"/>
    </row>
    <row r="117" spans="36:36">
      <c r="AJ117" s="1"/>
    </row>
    <row r="118" spans="36:36">
      <c r="AJ118" s="1"/>
    </row>
    <row r="119" spans="36:36">
      <c r="AJ119" s="1"/>
    </row>
    <row r="120" spans="36:36">
      <c r="AJ120" s="1"/>
    </row>
    <row r="121" spans="36:36">
      <c r="AJ121" s="1"/>
    </row>
    <row r="122" spans="36:36">
      <c r="AJ122" s="1"/>
    </row>
    <row r="123" spans="36:36">
      <c r="AJ123" s="1"/>
    </row>
    <row r="124" spans="36:36">
      <c r="AJ124" s="1"/>
    </row>
    <row r="125" spans="36:36">
      <c r="AJ125" s="1"/>
    </row>
    <row r="126" spans="36:36">
      <c r="AJ126" s="1"/>
    </row>
    <row r="127" spans="36:36">
      <c r="AJ127" s="1"/>
    </row>
    <row r="128" spans="36:36">
      <c r="AJ128" s="1"/>
    </row>
    <row r="129" spans="36:36">
      <c r="AJ129" s="1"/>
    </row>
    <row r="130" spans="36:36">
      <c r="AJ130" s="1"/>
    </row>
    <row r="131" spans="36:36">
      <c r="AJ131" s="1"/>
    </row>
    <row r="132" spans="36:36">
      <c r="AJ132" s="1"/>
    </row>
    <row r="133" spans="36:36">
      <c r="AJ133" s="1"/>
    </row>
    <row r="134" spans="36:36">
      <c r="AJ134" s="1"/>
    </row>
    <row r="135" spans="36:36">
      <c r="AJ135" s="1"/>
    </row>
    <row r="136" spans="36:36">
      <c r="AJ136" s="1"/>
    </row>
    <row r="137" spans="36:36">
      <c r="AJ137" s="1"/>
    </row>
    <row r="138" spans="36:36">
      <c r="AJ138" s="1"/>
    </row>
    <row r="139" spans="36:36">
      <c r="AJ139" s="1"/>
    </row>
    <row r="140" spans="36:36">
      <c r="AJ140" s="1"/>
    </row>
    <row r="141" spans="36:36">
      <c r="AJ141" s="1"/>
    </row>
    <row r="142" spans="36:36">
      <c r="AJ142" s="1"/>
    </row>
    <row r="143" spans="36:36">
      <c r="AJ143" s="1"/>
    </row>
  </sheetData>
  <mergeCells count="71">
    <mergeCell ref="C3:D3"/>
    <mergeCell ref="F3:I3"/>
    <mergeCell ref="I9:M9"/>
    <mergeCell ref="T13:W13"/>
    <mergeCell ref="T14:W14"/>
    <mergeCell ref="I6:N6"/>
    <mergeCell ref="O3:P3"/>
    <mergeCell ref="R3:U3"/>
    <mergeCell ref="O4:U4"/>
    <mergeCell ref="G4:J4"/>
    <mergeCell ref="V6:Y6"/>
    <mergeCell ref="V7:Y7"/>
    <mergeCell ref="V9:Y9"/>
    <mergeCell ref="I7:K7"/>
    <mergeCell ref="I8:K8"/>
    <mergeCell ref="C41:D42"/>
    <mergeCell ref="E41:H41"/>
    <mergeCell ref="L41:L42"/>
    <mergeCell ref="E42:H42"/>
    <mergeCell ref="J41:K41"/>
    <mergeCell ref="J42:K42"/>
    <mergeCell ref="R41:T41"/>
    <mergeCell ref="R42:T42"/>
    <mergeCell ref="H37:J37"/>
    <mergeCell ref="V40:X40"/>
    <mergeCell ref="N40:P40"/>
    <mergeCell ref="P38:T38"/>
    <mergeCell ref="V41:Z42"/>
    <mergeCell ref="S40:U40"/>
    <mergeCell ref="U41:U42"/>
    <mergeCell ref="I41:I42"/>
    <mergeCell ref="Q41:Q42"/>
    <mergeCell ref="F40:H40"/>
    <mergeCell ref="M41:P41"/>
    <mergeCell ref="M42:P42"/>
    <mergeCell ref="X3:Z3"/>
    <mergeCell ref="G36:J36"/>
    <mergeCell ref="T36:V36"/>
    <mergeCell ref="X22:Z22"/>
    <mergeCell ref="Z25:AB25"/>
    <mergeCell ref="P22:Q22"/>
    <mergeCell ref="T22:V22"/>
    <mergeCell ref="G22:I22"/>
    <mergeCell ref="U26:V26"/>
    <mergeCell ref="G23:I23"/>
    <mergeCell ref="H13:M13"/>
    <mergeCell ref="H14:M14"/>
    <mergeCell ref="H15:M15"/>
    <mergeCell ref="H16:M16"/>
    <mergeCell ref="J10:L10"/>
    <mergeCell ref="J30:M30"/>
    <mergeCell ref="Z7:AA7"/>
    <mergeCell ref="Y21:Z21"/>
    <mergeCell ref="T29:W29"/>
    <mergeCell ref="J29:M29"/>
    <mergeCell ref="X26:AA26"/>
    <mergeCell ref="O26:Q26"/>
    <mergeCell ref="V25:X25"/>
    <mergeCell ref="T15:W15"/>
    <mergeCell ref="T16:W16"/>
    <mergeCell ref="V20:W20"/>
    <mergeCell ref="M18:AA18"/>
    <mergeCell ref="J19:M19"/>
    <mergeCell ref="Y20:Z20"/>
    <mergeCell ref="G20:K20"/>
    <mergeCell ref="T30:W30"/>
    <mergeCell ref="O31:Q31"/>
    <mergeCell ref="T32:V32"/>
    <mergeCell ref="X32:Z32"/>
    <mergeCell ref="P33:R33"/>
    <mergeCell ref="P32:R32"/>
  </mergeCells>
  <phoneticPr fontId="1"/>
  <pageMargins left="0.25" right="0.25" top="0.75" bottom="0.75" header="0.3" footer="0.3"/>
  <pageSetup paperSize="9" scale="9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30480</xdr:colOff>
                    <xdr:row>21</xdr:row>
                    <xdr:rowOff>160020</xdr:rowOff>
                  </from>
                  <to>
                    <xdr:col>16</xdr:col>
                    <xdr:colOff>160020</xdr:colOff>
                    <xdr:row>23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16</xdr:col>
                    <xdr:colOff>220980</xdr:colOff>
                    <xdr:row>21</xdr:row>
                    <xdr:rowOff>167640</xdr:rowOff>
                  </from>
                  <to>
                    <xdr:col>19</xdr:col>
                    <xdr:colOff>91440</xdr:colOff>
                    <xdr:row>23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21</xdr:col>
                    <xdr:colOff>15240</xdr:colOff>
                    <xdr:row>6</xdr:row>
                    <xdr:rowOff>167640</xdr:rowOff>
                  </from>
                  <to>
                    <xdr:col>23</xdr:col>
                    <xdr:colOff>60960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23</xdr:col>
                    <xdr:colOff>15240</xdr:colOff>
                    <xdr:row>21</xdr:row>
                    <xdr:rowOff>175260</xdr:rowOff>
                  </from>
                  <to>
                    <xdr:col>25</xdr:col>
                    <xdr:colOff>60960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24</xdr:col>
                    <xdr:colOff>236220</xdr:colOff>
                    <xdr:row>21</xdr:row>
                    <xdr:rowOff>175260</xdr:rowOff>
                  </from>
                  <to>
                    <xdr:col>27</xdr:col>
                    <xdr:colOff>38100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20</xdr:col>
                    <xdr:colOff>22860</xdr:colOff>
                    <xdr:row>36</xdr:row>
                    <xdr:rowOff>152400</xdr:rowOff>
                  </from>
                  <to>
                    <xdr:col>21</xdr:col>
                    <xdr:colOff>236220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182880</xdr:rowOff>
                  </from>
                  <to>
                    <xdr:col>18</xdr:col>
                    <xdr:colOff>45720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23</xdr:col>
                    <xdr:colOff>7620</xdr:colOff>
                    <xdr:row>36</xdr:row>
                    <xdr:rowOff>182880</xdr:rowOff>
                  </from>
                  <to>
                    <xdr:col>25</xdr:col>
                    <xdr:colOff>53340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13</xdr:col>
                    <xdr:colOff>7620</xdr:colOff>
                    <xdr:row>17</xdr:row>
                    <xdr:rowOff>167640</xdr:rowOff>
                  </from>
                  <to>
                    <xdr:col>15</xdr:col>
                    <xdr:colOff>175260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15240</xdr:colOff>
                    <xdr:row>24</xdr:row>
                    <xdr:rowOff>152400</xdr:rowOff>
                  </from>
                  <to>
                    <xdr:col>2</xdr:col>
                    <xdr:colOff>68580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7</xdr:col>
                    <xdr:colOff>7620</xdr:colOff>
                    <xdr:row>15</xdr:row>
                    <xdr:rowOff>175260</xdr:rowOff>
                  </from>
                  <to>
                    <xdr:col>8</xdr:col>
                    <xdr:colOff>45720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14</xdr:col>
                    <xdr:colOff>30480</xdr:colOff>
                    <xdr:row>15</xdr:row>
                    <xdr:rowOff>175260</xdr:rowOff>
                  </from>
                  <to>
                    <xdr:col>22</xdr:col>
                    <xdr:colOff>60960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15</xdr:col>
                    <xdr:colOff>30480</xdr:colOff>
                    <xdr:row>22</xdr:row>
                    <xdr:rowOff>160020</xdr:rowOff>
                  </from>
                  <to>
                    <xdr:col>16</xdr:col>
                    <xdr:colOff>160020</xdr:colOff>
                    <xdr:row>24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16</xdr:col>
                    <xdr:colOff>220980</xdr:colOff>
                    <xdr:row>22</xdr:row>
                    <xdr:rowOff>167640</xdr:rowOff>
                  </from>
                  <to>
                    <xdr:col>19</xdr:col>
                    <xdr:colOff>91440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7620</xdr:colOff>
                    <xdr:row>23</xdr:row>
                    <xdr:rowOff>182880</xdr:rowOff>
                  </from>
                  <to>
                    <xdr:col>2</xdr:col>
                    <xdr:colOff>45720</xdr:colOff>
                    <xdr:row>25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E296-6F0B-4D25-A623-026726DBDFCE}">
  <sheetPr codeName="Sheet4"/>
  <dimension ref="A1:AM41"/>
  <sheetViews>
    <sheetView topLeftCell="A6" workbookViewId="0">
      <selection activeCell="AO3" sqref="AO3"/>
    </sheetView>
  </sheetViews>
  <sheetFormatPr defaultRowHeight="18"/>
  <cols>
    <col min="1" max="1" width="3.875" customWidth="1"/>
    <col min="2" max="29" width="3" customWidth="1"/>
    <col min="30" max="36" width="0.75" customWidth="1"/>
    <col min="37" max="51" width="3.125" customWidth="1"/>
    <col min="52" max="59" width="3.25" customWidth="1"/>
  </cols>
  <sheetData>
    <row r="1" spans="2:28">
      <c r="X1" s="39" t="s">
        <v>104</v>
      </c>
      <c r="Y1" s="39"/>
      <c r="Z1" s="39"/>
      <c r="AA1" s="39"/>
    </row>
    <row r="2" spans="2:28" ht="19.149999999999999">
      <c r="B2" s="11" t="s">
        <v>105</v>
      </c>
      <c r="C2" s="8" t="s">
        <v>106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Y2" s="8"/>
      <c r="Z2" s="8"/>
      <c r="AA2" s="8"/>
      <c r="AB2" s="8"/>
    </row>
    <row r="3" spans="2:28">
      <c r="B3" s="11"/>
      <c r="D3" s="8" t="s">
        <v>107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Z3" s="8"/>
      <c r="AA3" s="8"/>
      <c r="AB3" s="8"/>
    </row>
    <row r="4" spans="2:28" ht="19.149999999999999">
      <c r="B4" s="11"/>
      <c r="C4" s="14" t="s">
        <v>108</v>
      </c>
      <c r="D4" s="8"/>
      <c r="H4" s="8" t="s">
        <v>109</v>
      </c>
      <c r="I4" s="26" t="s">
        <v>110</v>
      </c>
      <c r="J4" s="26"/>
      <c r="K4" s="26"/>
      <c r="L4" s="23"/>
      <c r="M4" s="23"/>
      <c r="N4" s="23"/>
      <c r="P4" s="14" t="s">
        <v>111</v>
      </c>
      <c r="T4" s="8"/>
      <c r="U4" s="8" t="s">
        <v>19</v>
      </c>
      <c r="V4" s="26" t="s">
        <v>112</v>
      </c>
      <c r="W4" s="68"/>
      <c r="X4" s="69"/>
      <c r="Y4" s="23"/>
      <c r="Z4" s="23"/>
      <c r="AA4" s="23"/>
      <c r="AB4" s="8"/>
    </row>
    <row r="5" spans="2:28" ht="19.149999999999999">
      <c r="B5" s="11"/>
      <c r="C5" s="8" t="s">
        <v>113</v>
      </c>
      <c r="D5" s="8"/>
      <c r="E5" s="8"/>
      <c r="F5" s="8"/>
      <c r="G5" s="8"/>
      <c r="H5" s="8"/>
      <c r="I5" s="8"/>
      <c r="J5" s="8"/>
      <c r="K5" s="8"/>
      <c r="N5" s="8"/>
      <c r="O5" s="8"/>
      <c r="R5" s="54"/>
      <c r="S5" s="55"/>
      <c r="T5" s="55"/>
      <c r="U5" s="56"/>
      <c r="AB5" s="8"/>
    </row>
    <row r="6" spans="2:28" ht="19.149999999999999">
      <c r="B6" s="11"/>
      <c r="C6" s="53" t="s">
        <v>114</v>
      </c>
      <c r="D6" s="53"/>
      <c r="E6" s="53"/>
      <c r="F6" s="36" t="s">
        <v>115</v>
      </c>
      <c r="G6" s="36"/>
      <c r="H6" s="36"/>
      <c r="I6" s="36"/>
      <c r="J6" s="36"/>
      <c r="K6" s="36"/>
      <c r="L6" s="36"/>
      <c r="M6" s="36"/>
      <c r="N6" s="39" t="s">
        <v>85</v>
      </c>
      <c r="O6" s="23"/>
      <c r="P6" s="23"/>
      <c r="Q6" s="23"/>
      <c r="W6" s="8"/>
      <c r="X6" s="8"/>
      <c r="Y6" s="8"/>
      <c r="Z6" s="8"/>
      <c r="AA6" s="8"/>
      <c r="AB6" s="8"/>
    </row>
    <row r="7" spans="2:28" ht="19.149999999999999">
      <c r="B7" s="11"/>
      <c r="C7" s="53"/>
      <c r="D7" s="53"/>
      <c r="E7" s="53"/>
      <c r="F7" s="26" t="s">
        <v>116</v>
      </c>
      <c r="G7" s="26"/>
      <c r="H7" s="26"/>
      <c r="I7" s="26"/>
      <c r="J7" s="26"/>
      <c r="K7" s="26"/>
      <c r="L7" s="26"/>
      <c r="M7" s="26"/>
      <c r="N7" s="39"/>
      <c r="O7" s="23"/>
      <c r="P7" s="23"/>
      <c r="Q7" s="23"/>
      <c r="W7" s="8"/>
      <c r="X7" s="8"/>
      <c r="Y7" s="8"/>
      <c r="Z7" s="8"/>
      <c r="AA7" s="8"/>
      <c r="AB7" s="8"/>
    </row>
    <row r="8" spans="2:28" ht="19.149999999999999">
      <c r="B8" t="s">
        <v>117</v>
      </c>
      <c r="C8" s="66" t="s">
        <v>118</v>
      </c>
      <c r="D8" s="66"/>
      <c r="E8" s="66"/>
      <c r="F8" s="66"/>
      <c r="G8" s="66"/>
      <c r="H8" s="66"/>
      <c r="I8" s="66"/>
      <c r="J8" s="66"/>
      <c r="K8" s="66"/>
    </row>
    <row r="9" spans="2:28" ht="19.149999999999999">
      <c r="D9" s="39" t="s">
        <v>119</v>
      </c>
      <c r="E9" s="39"/>
      <c r="F9" s="39"/>
      <c r="G9" s="39"/>
      <c r="H9" s="39"/>
      <c r="I9" s="39"/>
      <c r="J9" s="39"/>
      <c r="K9" s="39"/>
      <c r="L9" s="39"/>
      <c r="M9" s="39"/>
    </row>
    <row r="10" spans="2:28" ht="19.149999999999999">
      <c r="C10" t="s">
        <v>120</v>
      </c>
      <c r="F10" s="2" t="s">
        <v>109</v>
      </c>
      <c r="G10" s="6" t="s">
        <v>121</v>
      </c>
      <c r="H10" t="s">
        <v>122</v>
      </c>
      <c r="L10" s="3" t="s">
        <v>85</v>
      </c>
      <c r="M10" s="54"/>
      <c r="N10" s="55"/>
      <c r="O10" s="56"/>
      <c r="P10" t="s">
        <v>66</v>
      </c>
      <c r="R10" s="6" t="s">
        <v>123</v>
      </c>
      <c r="S10" t="s">
        <v>124</v>
      </c>
      <c r="X10" s="3" t="s">
        <v>85</v>
      </c>
      <c r="Y10" s="54"/>
      <c r="Z10" s="55"/>
      <c r="AA10" s="56"/>
      <c r="AB10" t="s">
        <v>66</v>
      </c>
    </row>
    <row r="11" spans="2:28" ht="19.149999999999999">
      <c r="C11" s="6" t="s">
        <v>125</v>
      </c>
      <c r="N11" t="s">
        <v>19</v>
      </c>
      <c r="O11" s="6" t="s">
        <v>126</v>
      </c>
      <c r="P11" s="3" t="s">
        <v>85</v>
      </c>
      <c r="Q11" s="54"/>
      <c r="R11" s="55"/>
      <c r="S11" s="55"/>
      <c r="T11" s="56"/>
      <c r="V11" s="6" t="s">
        <v>127</v>
      </c>
      <c r="W11" s="3" t="s">
        <v>85</v>
      </c>
      <c r="X11" s="54"/>
      <c r="Y11" s="55"/>
      <c r="Z11" s="55"/>
      <c r="AA11" s="56"/>
    </row>
    <row r="12" spans="2:28" ht="19.149999999999999">
      <c r="E12" t="s">
        <v>128</v>
      </c>
      <c r="J12" s="54"/>
      <c r="K12" s="55"/>
      <c r="L12" s="55"/>
      <c r="M12" s="56"/>
      <c r="P12" t="s">
        <v>129</v>
      </c>
      <c r="V12" s="54"/>
      <c r="W12" s="55"/>
      <c r="X12" s="55"/>
      <c r="Y12" s="56"/>
    </row>
    <row r="13" spans="2:28">
      <c r="C13" t="s">
        <v>130</v>
      </c>
      <c r="G13" t="s">
        <v>19</v>
      </c>
    </row>
    <row r="14" spans="2:28" ht="19.149999999999999">
      <c r="E14" s="6" t="s">
        <v>131</v>
      </c>
      <c r="F14" s="3" t="s">
        <v>85</v>
      </c>
      <c r="G14" s="54"/>
      <c r="H14" s="55"/>
      <c r="I14" s="55"/>
      <c r="J14" s="56"/>
      <c r="L14" s="6" t="s">
        <v>132</v>
      </c>
      <c r="M14" s="3" t="s">
        <v>85</v>
      </c>
      <c r="N14" s="54"/>
      <c r="O14" s="55"/>
      <c r="P14" s="55"/>
      <c r="Q14" s="56"/>
      <c r="S14" s="6" t="s">
        <v>133</v>
      </c>
      <c r="T14" s="3" t="s">
        <v>85</v>
      </c>
      <c r="U14" s="54"/>
      <c r="V14" s="55"/>
      <c r="W14" s="55"/>
      <c r="X14" s="56"/>
      <c r="Z14" t="s">
        <v>134</v>
      </c>
    </row>
    <row r="15" spans="2:28" ht="19.149999999999999">
      <c r="E15" s="53" t="s">
        <v>135</v>
      </c>
      <c r="F15" s="39"/>
      <c r="G15" s="39"/>
      <c r="H15" s="39"/>
      <c r="I15" s="39"/>
      <c r="J15" s="63" t="s">
        <v>126</v>
      </c>
      <c r="K15" s="61"/>
      <c r="L15" s="53" t="s">
        <v>136</v>
      </c>
      <c r="M15" s="39"/>
      <c r="N15" s="39"/>
      <c r="O15" s="63" t="s">
        <v>126</v>
      </c>
      <c r="P15" s="61"/>
      <c r="Q15" s="67" t="s">
        <v>137</v>
      </c>
      <c r="R15" s="39"/>
      <c r="S15" s="39" t="s">
        <v>85</v>
      </c>
      <c r="T15" s="57"/>
      <c r="U15" s="58"/>
      <c r="V15" s="58"/>
      <c r="W15" s="59"/>
    </row>
    <row r="16" spans="2:28" ht="19.149999999999999">
      <c r="E16" s="39"/>
      <c r="F16" s="39"/>
      <c r="G16" s="39"/>
      <c r="H16" s="39"/>
      <c r="I16" s="39"/>
      <c r="J16" s="64" t="s">
        <v>138</v>
      </c>
      <c r="K16" s="64"/>
      <c r="L16" s="39"/>
      <c r="M16" s="39"/>
      <c r="N16" s="39"/>
      <c r="O16" s="53" t="s">
        <v>127</v>
      </c>
      <c r="P16" s="39"/>
      <c r="Q16" s="39"/>
      <c r="R16" s="39"/>
      <c r="S16" s="39"/>
      <c r="T16" s="60"/>
      <c r="U16" s="61"/>
      <c r="V16" s="61"/>
      <c r="W16" s="62"/>
    </row>
    <row r="17" spans="1:39">
      <c r="D17" t="s">
        <v>139</v>
      </c>
    </row>
    <row r="18" spans="1:39" ht="19.149999999999999">
      <c r="E18" s="6" t="s">
        <v>140</v>
      </c>
      <c r="F18" t="s">
        <v>85</v>
      </c>
      <c r="G18" s="24"/>
      <c r="H18" s="24"/>
      <c r="I18" s="24"/>
      <c r="J18" s="24"/>
    </row>
    <row r="19" spans="1:39" ht="19.149999999999999">
      <c r="B19" t="s">
        <v>141</v>
      </c>
      <c r="C19" t="s">
        <v>142</v>
      </c>
    </row>
    <row r="20" spans="1:39" ht="19.149999999999999">
      <c r="E20" s="6" t="s">
        <v>143</v>
      </c>
      <c r="O20" s="54"/>
      <c r="P20" s="55"/>
      <c r="Q20" s="55"/>
      <c r="R20" s="55"/>
      <c r="S20" s="56"/>
    </row>
    <row r="21" spans="1:39" ht="19.149999999999999">
      <c r="J21" t="s">
        <v>144</v>
      </c>
    </row>
    <row r="22" spans="1:39" ht="19.149999999999999">
      <c r="A22" s="4" t="s">
        <v>145</v>
      </c>
      <c r="B22" s="5" t="s">
        <v>146</v>
      </c>
    </row>
    <row r="23" spans="1:39" ht="19.899999999999999">
      <c r="A23" s="4"/>
      <c r="B23" s="6" t="s">
        <v>147</v>
      </c>
      <c r="H23" t="s">
        <v>148</v>
      </c>
      <c r="Q23" t="s">
        <v>149</v>
      </c>
      <c r="W23" s="54"/>
      <c r="X23" s="55"/>
      <c r="Y23" s="56"/>
      <c r="AM23" s="6"/>
    </row>
    <row r="24" spans="1:39">
      <c r="A24" s="4"/>
      <c r="B24" s="5"/>
      <c r="H24" t="s">
        <v>150</v>
      </c>
    </row>
    <row r="25" spans="1:39" ht="19.149999999999999">
      <c r="H25" t="s">
        <v>151</v>
      </c>
      <c r="O25" s="54"/>
      <c r="P25" s="55"/>
      <c r="Q25" s="56"/>
      <c r="S25" s="6" t="s">
        <v>152</v>
      </c>
      <c r="W25" s="54"/>
      <c r="X25" s="55"/>
      <c r="Y25" s="56"/>
    </row>
    <row r="26" spans="1:39" ht="19.149999999999999">
      <c r="H26" s="6" t="s">
        <v>153</v>
      </c>
      <c r="R26" s="54"/>
      <c r="S26" s="55"/>
      <c r="T26" s="56"/>
    </row>
    <row r="27" spans="1:39" ht="19.149999999999999">
      <c r="H27" s="65" t="s">
        <v>154</v>
      </c>
      <c r="I27" s="66"/>
      <c r="J27" s="66"/>
      <c r="K27" s="66"/>
      <c r="L27" s="66"/>
      <c r="M27" s="66"/>
      <c r="N27" s="66"/>
      <c r="O27" s="66"/>
      <c r="P27" s="66"/>
      <c r="Q27" s="66"/>
      <c r="R27" s="54"/>
      <c r="S27" s="55"/>
      <c r="T27" s="56"/>
      <c r="U27" t="s">
        <v>155</v>
      </c>
    </row>
    <row r="28" spans="1:39" ht="19.149999999999999">
      <c r="G28" s="6" t="s">
        <v>156</v>
      </c>
    </row>
    <row r="30" spans="1:39" ht="19.149999999999999">
      <c r="A30" s="4" t="s">
        <v>157</v>
      </c>
      <c r="B30" s="5" t="s">
        <v>158</v>
      </c>
    </row>
    <row r="31" spans="1:39" ht="19.899999999999999">
      <c r="D31" t="s">
        <v>159</v>
      </c>
      <c r="H31" t="s">
        <v>19</v>
      </c>
      <c r="I31" s="65" t="s">
        <v>160</v>
      </c>
      <c r="J31" s="66"/>
      <c r="K31" s="66"/>
      <c r="L31" s="24"/>
      <c r="M31" s="24"/>
      <c r="N31" s="24"/>
      <c r="O31" s="24"/>
      <c r="P31" t="s">
        <v>33</v>
      </c>
    </row>
    <row r="32" spans="1:39" ht="19.149999999999999">
      <c r="D32" t="s">
        <v>161</v>
      </c>
      <c r="N32" t="s">
        <v>19</v>
      </c>
      <c r="O32" s="6" t="s">
        <v>162</v>
      </c>
      <c r="S32" s="2" t="s">
        <v>85</v>
      </c>
      <c r="T32" s="24"/>
      <c r="U32" s="24"/>
      <c r="V32" s="24"/>
      <c r="W32" t="s">
        <v>163</v>
      </c>
    </row>
    <row r="33" spans="3:29" ht="19.149999999999999">
      <c r="O33" t="s">
        <v>164</v>
      </c>
      <c r="P33" s="7"/>
      <c r="T33" s="54"/>
      <c r="U33" s="55"/>
      <c r="V33" s="56"/>
      <c r="W33" t="s">
        <v>40</v>
      </c>
      <c r="X33" t="s">
        <v>165</v>
      </c>
      <c r="Y33" s="54"/>
      <c r="Z33" s="55"/>
      <c r="AA33" s="56"/>
      <c r="AB33" t="s">
        <v>40</v>
      </c>
    </row>
    <row r="34" spans="3:29" ht="19.149999999999999">
      <c r="C34" t="s">
        <v>166</v>
      </c>
      <c r="J34" t="s">
        <v>19</v>
      </c>
      <c r="K34" s="53" t="s">
        <v>167</v>
      </c>
      <c r="L34" s="53"/>
      <c r="M34" s="53"/>
      <c r="N34" s="53"/>
      <c r="O34" t="s">
        <v>85</v>
      </c>
      <c r="P34" t="s">
        <v>168</v>
      </c>
      <c r="Y34" t="s">
        <v>85</v>
      </c>
      <c r="Z34" s="24"/>
      <c r="AA34" s="24"/>
      <c r="AB34" s="24"/>
      <c r="AC34" t="s">
        <v>155</v>
      </c>
    </row>
    <row r="35" spans="3:29">
      <c r="C35" t="s">
        <v>169</v>
      </c>
    </row>
    <row r="36" spans="3:29" ht="19.899999999999999">
      <c r="F36" s="18" t="s">
        <v>170</v>
      </c>
      <c r="H36" t="s">
        <v>85</v>
      </c>
      <c r="I36" s="53" t="s">
        <v>171</v>
      </c>
      <c r="J36" s="39"/>
      <c r="K36" s="39"/>
      <c r="L36" s="39"/>
      <c r="M36" s="39"/>
      <c r="N36" t="s">
        <v>85</v>
      </c>
      <c r="O36" s="24"/>
      <c r="P36" s="24"/>
      <c r="Q36" s="24"/>
      <c r="R36" s="24"/>
      <c r="S36" t="s">
        <v>172</v>
      </c>
    </row>
    <row r="39" spans="3:29">
      <c r="K39" s="6"/>
      <c r="L39" s="6"/>
      <c r="M39" s="6"/>
    </row>
    <row r="41" spans="3:29">
      <c r="F41" s="18"/>
      <c r="I41" s="6"/>
    </row>
  </sheetData>
  <mergeCells count="48">
    <mergeCell ref="I4:K4"/>
    <mergeCell ref="L4:N4"/>
    <mergeCell ref="V4:X4"/>
    <mergeCell ref="Y4:AA4"/>
    <mergeCell ref="R5:U5"/>
    <mergeCell ref="C8:K8"/>
    <mergeCell ref="D9:M9"/>
    <mergeCell ref="H27:Q27"/>
    <mergeCell ref="O15:P15"/>
    <mergeCell ref="O16:P16"/>
    <mergeCell ref="Q15:R16"/>
    <mergeCell ref="L15:N16"/>
    <mergeCell ref="Z34:AB34"/>
    <mergeCell ref="O36:R36"/>
    <mergeCell ref="T33:V33"/>
    <mergeCell ref="Y33:AA33"/>
    <mergeCell ref="G18:J18"/>
    <mergeCell ref="K34:N34"/>
    <mergeCell ref="I36:M36"/>
    <mergeCell ref="I31:K31"/>
    <mergeCell ref="L31:O31"/>
    <mergeCell ref="T32:V32"/>
    <mergeCell ref="X1:AA1"/>
    <mergeCell ref="T15:W16"/>
    <mergeCell ref="O20:S20"/>
    <mergeCell ref="J12:M12"/>
    <mergeCell ref="V12:Y12"/>
    <mergeCell ref="M10:O10"/>
    <mergeCell ref="Y10:AA10"/>
    <mergeCell ref="Q11:T11"/>
    <mergeCell ref="X11:AA11"/>
    <mergeCell ref="G14:J14"/>
    <mergeCell ref="N14:Q14"/>
    <mergeCell ref="U14:X14"/>
    <mergeCell ref="S15:S16"/>
    <mergeCell ref="E15:I16"/>
    <mergeCell ref="J15:K15"/>
    <mergeCell ref="J16:K16"/>
    <mergeCell ref="W23:Y23"/>
    <mergeCell ref="O25:Q25"/>
    <mergeCell ref="W25:Y25"/>
    <mergeCell ref="R26:T26"/>
    <mergeCell ref="R27:T27"/>
    <mergeCell ref="C6:E7"/>
    <mergeCell ref="F6:M6"/>
    <mergeCell ref="N6:N7"/>
    <mergeCell ref="O6:Q7"/>
    <mergeCell ref="F7:M7"/>
  </mergeCells>
  <phoneticPr fontId="1"/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213360</xdr:colOff>
                    <xdr:row>11</xdr:row>
                    <xdr:rowOff>167640</xdr:rowOff>
                  </from>
                  <to>
                    <xdr:col>9</xdr:col>
                    <xdr:colOff>175260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167640</xdr:rowOff>
                  </from>
                  <to>
                    <xdr:col>15</xdr:col>
                    <xdr:colOff>160020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182880</xdr:rowOff>
                  </from>
                  <to>
                    <xdr:col>22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23</xdr:col>
                    <xdr:colOff>7620</xdr:colOff>
                    <xdr:row>18</xdr:row>
                    <xdr:rowOff>190500</xdr:rowOff>
                  </from>
                  <to>
                    <xdr:col>25</xdr:col>
                    <xdr:colOff>7620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7</xdr:row>
                    <xdr:rowOff>228600</xdr:rowOff>
                  </from>
                  <to>
                    <xdr:col>3</xdr:col>
                    <xdr:colOff>83820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Check Box 13">
              <controlPr defaultSize="0" autoFill="0" autoLine="0" autoPict="0">
                <anchor moveWithCells="1">
                  <from>
                    <xdr:col>2</xdr:col>
                    <xdr:colOff>7620</xdr:colOff>
                    <xdr:row>15</xdr:row>
                    <xdr:rowOff>175260</xdr:rowOff>
                  </from>
                  <to>
                    <xdr:col>4</xdr:col>
                    <xdr:colOff>7620</xdr:colOff>
                    <xdr:row>17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0" name="Check Box 16">
              <controlPr defaultSize="0" autoFill="0" autoLine="0" autoPict="0">
                <anchor moveWithCells="1">
                  <from>
                    <xdr:col>6</xdr:col>
                    <xdr:colOff>7620</xdr:colOff>
                    <xdr:row>21</xdr:row>
                    <xdr:rowOff>152400</xdr:rowOff>
                  </from>
                  <to>
                    <xdr:col>7</xdr:col>
                    <xdr:colOff>137160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Check Box 17">
              <controlPr defaultSize="0" autoFill="0" autoLine="0" autoPict="0">
                <anchor moveWithCells="1">
                  <from>
                    <xdr:col>6</xdr:col>
                    <xdr:colOff>15240</xdr:colOff>
                    <xdr:row>22</xdr:row>
                    <xdr:rowOff>144780</xdr:rowOff>
                  </from>
                  <to>
                    <xdr:col>7</xdr:col>
                    <xdr:colOff>190500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Check Box 18">
              <controlPr defaultSize="0" autoFill="0" autoLine="0" autoPict="0">
                <anchor moveWithCells="1">
                  <from>
                    <xdr:col>2</xdr:col>
                    <xdr:colOff>15240</xdr:colOff>
                    <xdr:row>1</xdr:row>
                    <xdr:rowOff>160020</xdr:rowOff>
                  </from>
                  <to>
                    <xdr:col>4</xdr:col>
                    <xdr:colOff>22860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3B4C-2145-4E94-B81D-39DBEC0D42E8}">
  <sheetPr codeName="Sheet5"/>
  <dimension ref="B2:D21"/>
  <sheetViews>
    <sheetView tabSelected="1" workbookViewId="0">
      <selection activeCell="C5" sqref="C5"/>
    </sheetView>
  </sheetViews>
  <sheetFormatPr defaultRowHeight="18"/>
  <cols>
    <col min="1" max="12" width="6.75" customWidth="1"/>
  </cols>
  <sheetData>
    <row r="2" spans="2:4">
      <c r="B2" t="s">
        <v>173</v>
      </c>
    </row>
    <row r="4" spans="2:4">
      <c r="B4" t="s">
        <v>174</v>
      </c>
    </row>
    <row r="5" spans="2:4">
      <c r="C5" t="s">
        <v>175</v>
      </c>
    </row>
    <row r="8" spans="2:4">
      <c r="B8" t="s">
        <v>176</v>
      </c>
    </row>
    <row r="9" spans="2:4">
      <c r="C9" t="s">
        <v>177</v>
      </c>
    </row>
    <row r="10" spans="2:4">
      <c r="D10" t="s">
        <v>178</v>
      </c>
    </row>
    <row r="11" spans="2:4">
      <c r="D11" t="s">
        <v>179</v>
      </c>
    </row>
    <row r="14" spans="2:4">
      <c r="B14" t="s">
        <v>180</v>
      </c>
    </row>
    <row r="15" spans="2:4">
      <c r="C15" t="s">
        <v>181</v>
      </c>
    </row>
    <row r="16" spans="2:4">
      <c r="C16" t="s">
        <v>182</v>
      </c>
    </row>
    <row r="17" spans="4:4">
      <c r="D17" t="s">
        <v>183</v>
      </c>
    </row>
    <row r="18" spans="4:4">
      <c r="D18" t="s">
        <v>184</v>
      </c>
    </row>
    <row r="19" spans="4:4">
      <c r="D19" t="s">
        <v>185</v>
      </c>
    </row>
    <row r="20" spans="4:4">
      <c r="D20" t="s">
        <v>186</v>
      </c>
    </row>
    <row r="21" spans="4:4">
      <c r="D21" t="s">
        <v>187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1695-3BCC-4507-B219-6D8333A8E261}">
  <sheetPr codeName="Sheet6"/>
  <dimension ref="A1:B2"/>
  <sheetViews>
    <sheetView workbookViewId="0">
      <selection activeCell="B3" sqref="B3"/>
    </sheetView>
  </sheetViews>
  <sheetFormatPr defaultRowHeight="18"/>
  <sheetData>
    <row r="1" spans="1:2">
      <c r="A1" t="s">
        <v>188</v>
      </c>
    </row>
    <row r="2" spans="1:2">
      <c r="B2" t="s">
        <v>189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77CA-76E4-422C-8D2F-B48B5F0FA21A}">
  <dimension ref="A1:B2"/>
  <sheetViews>
    <sheetView workbookViewId="0">
      <selection activeCell="C16" sqref="C16"/>
    </sheetView>
  </sheetViews>
  <sheetFormatPr defaultRowHeight="18"/>
  <sheetData>
    <row r="1" spans="1:2">
      <c r="A1" t="s">
        <v>190</v>
      </c>
    </row>
    <row r="2" spans="1:2">
      <c r="B2" t="s">
        <v>191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7A06-9518-4B58-B024-FC047337ADAB}">
  <dimension ref="B2:I11"/>
  <sheetViews>
    <sheetView workbookViewId="0">
      <selection activeCell="G21" sqref="G21"/>
    </sheetView>
  </sheetViews>
  <sheetFormatPr defaultRowHeight="18"/>
  <sheetData>
    <row r="2" spans="2:9">
      <c r="B2" t="s">
        <v>192</v>
      </c>
    </row>
    <row r="3" spans="2:9">
      <c r="B3" t="s">
        <v>193</v>
      </c>
      <c r="C3" t="s">
        <v>194</v>
      </c>
      <c r="D3">
        <v>24</v>
      </c>
      <c r="E3" t="s">
        <v>195</v>
      </c>
      <c r="F3" t="s">
        <v>196</v>
      </c>
      <c r="G3" t="s">
        <v>197</v>
      </c>
      <c r="I3" t="s">
        <v>198</v>
      </c>
    </row>
    <row r="4" spans="2:9">
      <c r="B4" t="s">
        <v>199</v>
      </c>
      <c r="C4" t="s">
        <v>200</v>
      </c>
      <c r="D4">
        <v>34</v>
      </c>
      <c r="E4" t="s">
        <v>201</v>
      </c>
    </row>
    <row r="5" spans="2:9">
      <c r="E5" t="s">
        <v>196</v>
      </c>
      <c r="F5" t="s">
        <v>202</v>
      </c>
      <c r="I5" t="s">
        <v>198</v>
      </c>
    </row>
    <row r="7" spans="2:9">
      <c r="B7" t="s">
        <v>203</v>
      </c>
    </row>
    <row r="9" spans="2:9">
      <c r="B9" t="s">
        <v>21</v>
      </c>
      <c r="D9" t="s">
        <v>204</v>
      </c>
    </row>
    <row r="10" spans="2:9">
      <c r="D10" t="s">
        <v>205</v>
      </c>
    </row>
    <row r="11" spans="2:9">
      <c r="D11" t="s">
        <v>206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894C-4F37-49A4-8DCA-817933D927E8}">
  <sheetPr codeName="Sheet7"/>
  <dimension ref="A1:J78"/>
  <sheetViews>
    <sheetView workbookViewId="0">
      <selection activeCell="C10" sqref="C10"/>
    </sheetView>
  </sheetViews>
  <sheetFormatPr defaultRowHeight="18"/>
  <cols>
    <col min="1" max="1" width="4.25" customWidth="1"/>
    <col min="2" max="2" width="16.125" customWidth="1"/>
    <col min="3" max="3" width="21.125" style="2" customWidth="1"/>
  </cols>
  <sheetData>
    <row r="1" spans="1:4">
      <c r="B1" t="s">
        <v>207</v>
      </c>
    </row>
    <row r="2" spans="1:4">
      <c r="A2">
        <v>1</v>
      </c>
    </row>
    <row r="3" spans="1:4">
      <c r="B3" s="8" t="s">
        <v>18</v>
      </c>
      <c r="C3" s="10">
        <f>P1左!F3</f>
        <v>0</v>
      </c>
    </row>
    <row r="4" spans="1:4">
      <c r="B4" t="s">
        <v>20</v>
      </c>
      <c r="C4" s="2">
        <f>P1左!R3</f>
        <v>0</v>
      </c>
    </row>
    <row r="5" spans="1:4">
      <c r="B5" t="s">
        <v>22</v>
      </c>
      <c r="C5" s="2">
        <f>P1左!G4</f>
        <v>0</v>
      </c>
    </row>
    <row r="6" spans="1:4">
      <c r="B6" t="s">
        <v>23</v>
      </c>
      <c r="C6" s="2">
        <f>P1左!O4</f>
        <v>0</v>
      </c>
    </row>
    <row r="7" spans="1:4">
      <c r="B7" t="s">
        <v>27</v>
      </c>
      <c r="C7" s="2">
        <f>P1左!I6</f>
        <v>0</v>
      </c>
    </row>
    <row r="8" spans="1:4">
      <c r="B8" t="s">
        <v>208</v>
      </c>
      <c r="C8" s="2">
        <f>P1左!V6</f>
        <v>0</v>
      </c>
      <c r="D8" t="s">
        <v>209</v>
      </c>
    </row>
    <row r="9" spans="1:4">
      <c r="B9" t="s">
        <v>210</v>
      </c>
      <c r="C9" s="2">
        <f>P1左!I7</f>
        <v>0</v>
      </c>
      <c r="D9" t="s">
        <v>211</v>
      </c>
    </row>
    <row r="10" spans="1:4">
      <c r="B10" t="s">
        <v>212</v>
      </c>
      <c r="C10" s="2">
        <f>P1左!V7</f>
        <v>0</v>
      </c>
    </row>
    <row r="11" spans="1:4">
      <c r="B11" t="s">
        <v>34</v>
      </c>
      <c r="C11" s="2" t="str">
        <f>P1左!I8</f>
        <v>水</v>
      </c>
    </row>
    <row r="12" spans="1:4">
      <c r="B12" t="s">
        <v>36</v>
      </c>
    </row>
    <row r="13" spans="1:4">
      <c r="B13" t="s">
        <v>213</v>
      </c>
      <c r="C13" s="2" t="str">
        <f>P1左!I9</f>
        <v xml:space="preserve">    cm ×   cm</v>
      </c>
    </row>
    <row r="14" spans="1:4">
      <c r="B14" t="s">
        <v>214</v>
      </c>
      <c r="C14" s="2">
        <f>P1左!V9</f>
        <v>0</v>
      </c>
      <c r="D14" t="s">
        <v>40</v>
      </c>
    </row>
    <row r="15" spans="1:4">
      <c r="B15" t="s">
        <v>57</v>
      </c>
      <c r="C15" s="2">
        <f>P1左!J10</f>
        <v>0</v>
      </c>
      <c r="D15" t="s">
        <v>215</v>
      </c>
    </row>
    <row r="16" spans="1:4">
      <c r="A16">
        <v>2</v>
      </c>
    </row>
    <row r="17" spans="2:10">
      <c r="B17" s="8" t="s">
        <v>44</v>
      </c>
      <c r="C17" s="2">
        <f>P1左!H13</f>
        <v>0</v>
      </c>
      <c r="J17" s="8"/>
    </row>
    <row r="18" spans="2:10">
      <c r="B18" s="8" t="s">
        <v>45</v>
      </c>
      <c r="C18" s="2">
        <f>P1左!T13</f>
        <v>0</v>
      </c>
      <c r="J18" s="8"/>
    </row>
    <row r="19" spans="2:10">
      <c r="B19" s="8" t="s">
        <v>46</v>
      </c>
      <c r="C19" s="2">
        <f>P1左!H14</f>
        <v>0</v>
      </c>
      <c r="J19" s="8"/>
    </row>
    <row r="20" spans="2:10">
      <c r="B20" s="8" t="s">
        <v>45</v>
      </c>
      <c r="C20" s="2">
        <f>P1左!T14</f>
        <v>0</v>
      </c>
      <c r="J20" s="8"/>
    </row>
    <row r="21" spans="2:10">
      <c r="B21" s="8" t="s">
        <v>47</v>
      </c>
      <c r="C21" s="2">
        <f>P1左!H15</f>
        <v>0</v>
      </c>
      <c r="J21" s="8"/>
    </row>
    <row r="22" spans="2:10">
      <c r="B22" s="8" t="s">
        <v>48</v>
      </c>
      <c r="C22" s="2">
        <f>P1左!T15</f>
        <v>0</v>
      </c>
      <c r="D22" t="s">
        <v>215</v>
      </c>
    </row>
    <row r="23" spans="2:10">
      <c r="B23" s="8" t="s">
        <v>49</v>
      </c>
      <c r="C23" s="2">
        <f>P1左!H16</f>
        <v>0</v>
      </c>
    </row>
    <row r="24" spans="2:10">
      <c r="B24" s="8" t="s">
        <v>48</v>
      </c>
      <c r="C24" s="2">
        <f>P1左!T16</f>
        <v>0</v>
      </c>
      <c r="D24" t="s">
        <v>215</v>
      </c>
    </row>
    <row r="25" spans="2:10">
      <c r="B25" s="8" t="s">
        <v>216</v>
      </c>
      <c r="C25" s="2">
        <f>P1左!H16</f>
        <v>0</v>
      </c>
    </row>
    <row r="26" spans="2:10">
      <c r="B26" s="8" t="s">
        <v>48</v>
      </c>
      <c r="C26" s="2">
        <f>P1左!T17</f>
        <v>0</v>
      </c>
      <c r="D26" t="s">
        <v>215</v>
      </c>
    </row>
    <row r="27" spans="2:10">
      <c r="B27" s="8" t="s">
        <v>52</v>
      </c>
      <c r="C27" s="2">
        <f>P1左!M18</f>
        <v>0</v>
      </c>
    </row>
    <row r="28" spans="2:10">
      <c r="B28" s="8" t="s">
        <v>217</v>
      </c>
      <c r="C28" s="2">
        <f>P1左!J19</f>
        <v>0</v>
      </c>
    </row>
    <row r="29" spans="2:10">
      <c r="B29" s="8" t="s">
        <v>218</v>
      </c>
    </row>
    <row r="30" spans="2:10">
      <c r="B30" s="8" t="s">
        <v>55</v>
      </c>
      <c r="C30" s="2">
        <f>P1左!G20</f>
        <v>0</v>
      </c>
    </row>
    <row r="31" spans="2:10">
      <c r="B31" s="8" t="s">
        <v>57</v>
      </c>
      <c r="C31" s="2">
        <f>P1左!Y20</f>
        <v>0</v>
      </c>
    </row>
    <row r="32" spans="2:10">
      <c r="B32" s="8" t="s">
        <v>219</v>
      </c>
      <c r="C32" s="2">
        <f>P1左!G22</f>
        <v>101.33</v>
      </c>
    </row>
    <row r="33" spans="1:4">
      <c r="B33" s="8" t="s">
        <v>220</v>
      </c>
      <c r="C33" s="20">
        <f>P1左!P22</f>
        <v>22</v>
      </c>
    </row>
    <row r="34" spans="1:4">
      <c r="B34" s="8" t="s">
        <v>63</v>
      </c>
      <c r="C34" s="2">
        <f>P1左!X22</f>
        <v>0</v>
      </c>
    </row>
    <row r="35" spans="1:4">
      <c r="B35" s="8" t="s">
        <v>221</v>
      </c>
      <c r="C35" s="2">
        <f>P1左!G36</f>
        <v>0</v>
      </c>
    </row>
    <row r="36" spans="1:4">
      <c r="B36" s="8" t="s">
        <v>222</v>
      </c>
    </row>
    <row r="37" spans="1:4">
      <c r="B37" s="8" t="s">
        <v>223</v>
      </c>
    </row>
    <row r="38" spans="1:4">
      <c r="B38" s="8" t="s">
        <v>224</v>
      </c>
    </row>
    <row r="39" spans="1:4">
      <c r="B39" s="8" t="s">
        <v>225</v>
      </c>
      <c r="C39" s="2">
        <f>P1左!Z25</f>
        <v>0</v>
      </c>
    </row>
    <row r="40" spans="1:4">
      <c r="B40" s="8" t="s">
        <v>226</v>
      </c>
      <c r="C40" s="2">
        <f>P1左!AK26</f>
        <v>0</v>
      </c>
    </row>
    <row r="41" spans="1:4">
      <c r="B41" s="8" t="s">
        <v>55</v>
      </c>
      <c r="C41" s="2">
        <f>P1左!AJ26</f>
        <v>0</v>
      </c>
    </row>
    <row r="42" spans="1:4">
      <c r="A42">
        <v>3</v>
      </c>
    </row>
    <row r="43" spans="1:4">
      <c r="B43" s="8" t="s">
        <v>221</v>
      </c>
      <c r="C43" s="2">
        <f>P1左!G36</f>
        <v>0</v>
      </c>
    </row>
    <row r="44" spans="1:4">
      <c r="B44" s="8" t="s">
        <v>225</v>
      </c>
      <c r="C44" s="2">
        <f>P1左!T36</f>
        <v>0</v>
      </c>
    </row>
    <row r="45" spans="1:4">
      <c r="B45" s="8" t="s">
        <v>227</v>
      </c>
      <c r="C45" s="2">
        <f>P1左!H37</f>
        <v>0</v>
      </c>
      <c r="D45" t="s">
        <v>92</v>
      </c>
    </row>
    <row r="46" spans="1:4">
      <c r="B46" s="8" t="s">
        <v>228</v>
      </c>
      <c r="C46" s="2">
        <f>P1左!P38</f>
        <v>0</v>
      </c>
      <c r="D46" t="s">
        <v>229</v>
      </c>
    </row>
    <row r="47" spans="1:4">
      <c r="A47" t="s">
        <v>94</v>
      </c>
      <c r="B47" s="8" t="s">
        <v>230</v>
      </c>
      <c r="C47" s="2">
        <f>P1左!F40</f>
        <v>0</v>
      </c>
      <c r="D47" t="s">
        <v>231</v>
      </c>
    </row>
    <row r="48" spans="1:4">
      <c r="B48" s="8" t="s">
        <v>232</v>
      </c>
      <c r="C48" s="2">
        <f>P1左!N40</f>
        <v>0</v>
      </c>
      <c r="D48" t="s">
        <v>62</v>
      </c>
    </row>
    <row r="49" spans="1:4">
      <c r="B49" s="8" t="s">
        <v>63</v>
      </c>
      <c r="C49" s="2">
        <f>P1左!V40</f>
        <v>0</v>
      </c>
      <c r="D49" t="s">
        <v>64</v>
      </c>
    </row>
    <row r="50" spans="1:4">
      <c r="B50" s="8" t="s">
        <v>233</v>
      </c>
      <c r="C50" s="2">
        <f>P1左!V41</f>
        <v>0</v>
      </c>
    </row>
    <row r="51" spans="1:4">
      <c r="A51" t="s">
        <v>105</v>
      </c>
      <c r="B51" s="8" t="s">
        <v>234</v>
      </c>
      <c r="C51" s="2">
        <f>P1左!L45</f>
        <v>0</v>
      </c>
    </row>
    <row r="52" spans="1:4">
      <c r="B52" s="8" t="s">
        <v>235</v>
      </c>
      <c r="C52" s="2">
        <f>P1左!Y45</f>
        <v>0</v>
      </c>
    </row>
    <row r="53" spans="1:4">
      <c r="B53" s="8" t="s">
        <v>228</v>
      </c>
      <c r="C53" s="2">
        <f>P1左!R46</f>
        <v>0</v>
      </c>
    </row>
    <row r="54" spans="1:4">
      <c r="B54" s="8" t="s">
        <v>236</v>
      </c>
      <c r="C54" s="2">
        <f>P1左!O47</f>
        <v>0</v>
      </c>
    </row>
    <row r="55" spans="1:4">
      <c r="B55" s="8" t="s">
        <v>237</v>
      </c>
      <c r="C55" s="2" t="e">
        <f>P2右!#REF!</f>
        <v>#REF!</v>
      </c>
    </row>
    <row r="56" spans="1:4">
      <c r="A56" t="s">
        <v>117</v>
      </c>
      <c r="B56" s="8" t="s">
        <v>238</v>
      </c>
      <c r="C56" s="2">
        <f>P2右!M10</f>
        <v>0</v>
      </c>
    </row>
    <row r="57" spans="1:4">
      <c r="B57" s="8" t="s">
        <v>239</v>
      </c>
      <c r="C57" s="2">
        <f>P2右!Y10</f>
        <v>0</v>
      </c>
    </row>
    <row r="58" spans="1:4">
      <c r="B58" s="8" t="s">
        <v>240</v>
      </c>
      <c r="C58" s="2">
        <f>P2右!Q11</f>
        <v>0</v>
      </c>
    </row>
    <row r="59" spans="1:4">
      <c r="B59" s="8" t="s">
        <v>241</v>
      </c>
      <c r="C59" s="2">
        <f>P2右!X11</f>
        <v>0</v>
      </c>
    </row>
    <row r="60" spans="1:4">
      <c r="B60" s="8" t="s">
        <v>242</v>
      </c>
      <c r="C60" s="2">
        <f>P2右!J12</f>
        <v>0</v>
      </c>
    </row>
    <row r="61" spans="1:4">
      <c r="B61" s="8" t="s">
        <v>243</v>
      </c>
      <c r="C61" s="2">
        <f>P2右!V12</f>
        <v>0</v>
      </c>
    </row>
    <row r="62" spans="1:4">
      <c r="B62" s="8" t="s">
        <v>244</v>
      </c>
    </row>
    <row r="63" spans="1:4">
      <c r="B63" s="8" t="s">
        <v>245</v>
      </c>
      <c r="C63" s="2">
        <f>P2右!G14</f>
        <v>0</v>
      </c>
    </row>
    <row r="64" spans="1:4">
      <c r="B64" s="8" t="s">
        <v>246</v>
      </c>
      <c r="C64" s="2">
        <f>P2右!N14</f>
        <v>0</v>
      </c>
    </row>
    <row r="65" spans="1:4">
      <c r="B65" s="8" t="s">
        <v>247</v>
      </c>
      <c r="C65" s="2">
        <f>P2右!U14</f>
        <v>0</v>
      </c>
    </row>
    <row r="66" spans="1:4">
      <c r="B66" s="8" t="s">
        <v>248</v>
      </c>
      <c r="C66" s="2">
        <f>P2右!T15</f>
        <v>0</v>
      </c>
    </row>
    <row r="67" spans="1:4">
      <c r="B67" s="8" t="s">
        <v>249</v>
      </c>
      <c r="C67" s="2">
        <f>P2右!G18</f>
        <v>0</v>
      </c>
    </row>
    <row r="68" spans="1:4">
      <c r="A68" t="s">
        <v>250</v>
      </c>
      <c r="B68" s="8" t="s">
        <v>251</v>
      </c>
      <c r="C68" s="2">
        <f>P2右!O20</f>
        <v>0</v>
      </c>
    </row>
    <row r="69" spans="1:4">
      <c r="A69">
        <v>4</v>
      </c>
    </row>
    <row r="70" spans="1:4">
      <c r="B70" s="8" t="s">
        <v>252</v>
      </c>
      <c r="C70" s="2">
        <f>P2右!AW22</f>
        <v>0</v>
      </c>
    </row>
    <row r="71" spans="1:4">
      <c r="B71" s="8" t="s">
        <v>253</v>
      </c>
      <c r="C71" s="2">
        <f>P2右!AO23</f>
        <v>0</v>
      </c>
    </row>
    <row r="72" spans="1:4">
      <c r="B72" s="8" t="s">
        <v>254</v>
      </c>
      <c r="C72" s="2">
        <f>P2右!BA24</f>
        <v>0</v>
      </c>
      <c r="D72" t="s">
        <v>155</v>
      </c>
    </row>
    <row r="73" spans="1:4">
      <c r="A73">
        <v>5</v>
      </c>
    </row>
    <row r="74" spans="1:4">
      <c r="B74" s="8" t="s">
        <v>255</v>
      </c>
      <c r="C74" s="2">
        <f>P2右!L31</f>
        <v>0</v>
      </c>
    </row>
    <row r="75" spans="1:4">
      <c r="B75" s="8" t="s">
        <v>256</v>
      </c>
    </row>
    <row r="76" spans="1:4">
      <c r="B76" s="8" t="s">
        <v>257</v>
      </c>
      <c r="C76" s="2">
        <f>P2右!AA38</f>
        <v>0</v>
      </c>
    </row>
    <row r="77" spans="1:4">
      <c r="B77" s="8" t="s">
        <v>258</v>
      </c>
      <c r="C77" s="2">
        <f>P2右!Z39</f>
        <v>0</v>
      </c>
    </row>
    <row r="78" spans="1:4">
      <c r="B78" s="8" t="s">
        <v>170</v>
      </c>
      <c r="C78" s="2">
        <f>P2右!N41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ゲスト ユーザー</cp:lastModifiedBy>
  <cp:revision/>
  <dcterms:created xsi:type="dcterms:W3CDTF">2021-09-27T07:21:52Z</dcterms:created>
  <dcterms:modified xsi:type="dcterms:W3CDTF">2023-12-18T02:45:13Z</dcterms:modified>
  <cp:category/>
  <cp:contentStatus/>
</cp:coreProperties>
</file>